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páteční turnaje\"/>
    </mc:Choice>
  </mc:AlternateContent>
  <xr:revisionPtr revIDLastSave="0" documentId="8_{3693CDC6-329E-43C3-86C6-FE93808F2E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AB16" i="1" l="1"/>
  <c r="AB14" i="1"/>
  <c r="AB7" i="1"/>
  <c r="AB27" i="1"/>
  <c r="AB19" i="1"/>
  <c r="AB30" i="1"/>
  <c r="AB12" i="1"/>
  <c r="AB20" i="1"/>
  <c r="AB23" i="1"/>
  <c r="AB32" i="1"/>
  <c r="AB22" i="1"/>
  <c r="AB29" i="1"/>
  <c r="AB18" i="1"/>
  <c r="AB28" i="1"/>
  <c r="AB26" i="1"/>
  <c r="AB8" i="1"/>
  <c r="AB6" i="1"/>
  <c r="AB33" i="1"/>
  <c r="AB34" i="1"/>
  <c r="AB13" i="1"/>
  <c r="AB15" i="1"/>
  <c r="AB31" i="1"/>
  <c r="AB17" i="1"/>
  <c r="AA25" i="1"/>
  <c r="AA16" i="1"/>
  <c r="AA7" i="1"/>
  <c r="AA9" i="1"/>
  <c r="AA27" i="1"/>
  <c r="AA19" i="1"/>
  <c r="AA30" i="1"/>
  <c r="AA12" i="1"/>
  <c r="AA20" i="1"/>
  <c r="AA23" i="1"/>
  <c r="AA32" i="1"/>
  <c r="AA22" i="1"/>
  <c r="AA29" i="1"/>
  <c r="AA18" i="1"/>
  <c r="AA28" i="1"/>
  <c r="AA26" i="1"/>
  <c r="AA8" i="1"/>
  <c r="AA6" i="1"/>
  <c r="AA33" i="1"/>
  <c r="AA34" i="1"/>
  <c r="AA13" i="1"/>
  <c r="Z23" i="2" s="1"/>
  <c r="AA15" i="1"/>
  <c r="AA31" i="1"/>
  <c r="AA17" i="1"/>
  <c r="AA11" i="1"/>
  <c r="Z34" i="2" s="1"/>
  <c r="Z21" i="1"/>
  <c r="Z9" i="1"/>
  <c r="Z27" i="1"/>
  <c r="Z19" i="1"/>
  <c r="Z30" i="1"/>
  <c r="Z12" i="1"/>
  <c r="Z20" i="1"/>
  <c r="Z23" i="1"/>
  <c r="Z32" i="1"/>
  <c r="Z22" i="1"/>
  <c r="Z29" i="1"/>
  <c r="Z18" i="1"/>
  <c r="Z28" i="1"/>
  <c r="Z26" i="1"/>
  <c r="Z8" i="1"/>
  <c r="Z6" i="1"/>
  <c r="Z33" i="1"/>
  <c r="Z34" i="1"/>
  <c r="Z13" i="1"/>
  <c r="Z15" i="1"/>
  <c r="Z31" i="1"/>
  <c r="Z17" i="1"/>
  <c r="Y24" i="1"/>
  <c r="Y25" i="1"/>
  <c r="Y7" i="1"/>
  <c r="Y9" i="1"/>
  <c r="Y27" i="1"/>
  <c r="Y19" i="1"/>
  <c r="Y30" i="1"/>
  <c r="Y12" i="1"/>
  <c r="Y20" i="1"/>
  <c r="Y23" i="1"/>
  <c r="Y32" i="1"/>
  <c r="Y22" i="1"/>
  <c r="Y29" i="1"/>
  <c r="Y18" i="1"/>
  <c r="Y28" i="1"/>
  <c r="Y26" i="1"/>
  <c r="Y8" i="1"/>
  <c r="Y6" i="1"/>
  <c r="X22" i="2" s="1"/>
  <c r="Y33" i="1"/>
  <c r="Y34" i="1"/>
  <c r="Y13" i="1"/>
  <c r="Y15" i="1"/>
  <c r="Y31" i="1"/>
  <c r="Y17" i="1"/>
  <c r="X10" i="1"/>
  <c r="X21" i="1"/>
  <c r="X24" i="1"/>
  <c r="X25" i="1"/>
  <c r="X16" i="1"/>
  <c r="X14" i="1"/>
  <c r="X7" i="1"/>
  <c r="X9" i="1"/>
  <c r="X27" i="1"/>
  <c r="X19" i="1"/>
  <c r="X30" i="1"/>
  <c r="X12" i="1"/>
  <c r="X20" i="1"/>
  <c r="X23" i="1"/>
  <c r="X32" i="1"/>
  <c r="X22" i="1"/>
  <c r="X29" i="1"/>
  <c r="X18" i="1"/>
  <c r="W20" i="2" s="1"/>
  <c r="X28" i="1"/>
  <c r="X26" i="1"/>
  <c r="X8" i="1"/>
  <c r="X6" i="1"/>
  <c r="W22" i="2" s="1"/>
  <c r="X33" i="1"/>
  <c r="X34" i="1"/>
  <c r="X13" i="1"/>
  <c r="X15" i="1"/>
  <c r="W24" i="2" s="1"/>
  <c r="X31" i="1"/>
  <c r="X17" i="1"/>
  <c r="X11" i="1"/>
  <c r="W24" i="1"/>
  <c r="W25" i="1"/>
  <c r="W16" i="1"/>
  <c r="W14" i="1"/>
  <c r="W7" i="1"/>
  <c r="W9" i="1"/>
  <c r="W27" i="1"/>
  <c r="W19" i="1"/>
  <c r="W30" i="1"/>
  <c r="W12" i="1"/>
  <c r="W20" i="1"/>
  <c r="W23" i="1"/>
  <c r="W32" i="1"/>
  <c r="W22" i="1"/>
  <c r="W29" i="1"/>
  <c r="W18" i="1"/>
  <c r="W28" i="1"/>
  <c r="W26" i="1"/>
  <c r="W8" i="1"/>
  <c r="W6" i="1"/>
  <c r="W33" i="1"/>
  <c r="W34" i="1"/>
  <c r="W13" i="1"/>
  <c r="W15" i="1"/>
  <c r="W31" i="1"/>
  <c r="W17" i="1"/>
  <c r="V24" i="1"/>
  <c r="V25" i="1"/>
  <c r="V16" i="1"/>
  <c r="V14" i="1"/>
  <c r="V7" i="1"/>
  <c r="V9" i="1"/>
  <c r="V27" i="1"/>
  <c r="V19" i="1"/>
  <c r="V30" i="1"/>
  <c r="V12" i="1"/>
  <c r="V20" i="1"/>
  <c r="V23" i="1"/>
  <c r="V32" i="1"/>
  <c r="V22" i="1"/>
  <c r="V29" i="1"/>
  <c r="V18" i="1"/>
  <c r="V28" i="1"/>
  <c r="V26" i="1"/>
  <c r="V8" i="1"/>
  <c r="V6" i="1"/>
  <c r="V33" i="1"/>
  <c r="V34" i="1"/>
  <c r="V13" i="1"/>
  <c r="V15" i="1"/>
  <c r="V31" i="1"/>
  <c r="V17" i="1"/>
  <c r="U17" i="1"/>
  <c r="U19" i="1"/>
  <c r="U30" i="1"/>
  <c r="U12" i="1"/>
  <c r="U16" i="1"/>
  <c r="U20" i="1"/>
  <c r="U7" i="1"/>
  <c r="U23" i="1"/>
  <c r="U32" i="1"/>
  <c r="U22" i="1"/>
  <c r="U29" i="1"/>
  <c r="U18" i="1"/>
  <c r="U28" i="1"/>
  <c r="U9" i="1"/>
  <c r="U26" i="1"/>
  <c r="U8" i="1"/>
  <c r="U6" i="1"/>
  <c r="U27" i="1"/>
  <c r="U33" i="1"/>
  <c r="U34" i="1"/>
  <c r="U13" i="1"/>
  <c r="U14" i="1"/>
  <c r="U15" i="1"/>
  <c r="U31" i="1"/>
  <c r="U24" i="1"/>
  <c r="BV3" i="3"/>
  <c r="BW21" i="3" s="1"/>
  <c r="BS3" i="3"/>
  <c r="BT21" i="3" s="1"/>
  <c r="BP3" i="3"/>
  <c r="BQ22" i="3" s="1"/>
  <c r="BM3" i="3"/>
  <c r="BN21" i="3" s="1"/>
  <c r="BJ3" i="3"/>
  <c r="BK21" i="3" s="1"/>
  <c r="BG3" i="3"/>
  <c r="BH20" i="3" s="1"/>
  <c r="T24" i="1"/>
  <c r="T8" i="1"/>
  <c r="T28" i="1"/>
  <c r="T30" i="1"/>
  <c r="T22" i="1"/>
  <c r="T6" i="1"/>
  <c r="T13" i="1"/>
  <c r="T26" i="1"/>
  <c r="T27" i="1"/>
  <c r="T17" i="1"/>
  <c r="T34" i="1"/>
  <c r="T20" i="1"/>
  <c r="T23" i="1"/>
  <c r="T32" i="1"/>
  <c r="T9" i="1"/>
  <c r="T7" i="1"/>
  <c r="T18" i="1"/>
  <c r="T31" i="1"/>
  <c r="T12" i="1"/>
  <c r="T33" i="1"/>
  <c r="T25" i="1"/>
  <c r="T19" i="1"/>
  <c r="T29" i="1"/>
  <c r="T15" i="1"/>
  <c r="S16" i="1"/>
  <c r="S28" i="1"/>
  <c r="S30" i="1"/>
  <c r="S22" i="1"/>
  <c r="S13" i="1"/>
  <c r="S26" i="1"/>
  <c r="S27" i="1"/>
  <c r="S17" i="1"/>
  <c r="S34" i="1"/>
  <c r="S20" i="1"/>
  <c r="S23" i="1"/>
  <c r="S32" i="1"/>
  <c r="S18" i="1"/>
  <c r="S31" i="1"/>
  <c r="S33" i="1"/>
  <c r="S25" i="1"/>
  <c r="S19" i="1"/>
  <c r="S29" i="1"/>
  <c r="R14" i="1"/>
  <c r="R24" i="1"/>
  <c r="R16" i="1"/>
  <c r="R28" i="1"/>
  <c r="R30" i="1"/>
  <c r="R22" i="1"/>
  <c r="R13" i="1"/>
  <c r="R26" i="1"/>
  <c r="R27" i="1"/>
  <c r="R17" i="1"/>
  <c r="R21" i="1"/>
  <c r="R34" i="1"/>
  <c r="R20" i="1"/>
  <c r="R23" i="1"/>
  <c r="R32" i="1"/>
  <c r="R18" i="1"/>
  <c r="R31" i="1"/>
  <c r="R12" i="1"/>
  <c r="R33" i="1"/>
  <c r="R19" i="1"/>
  <c r="R29" i="1"/>
  <c r="Q14" i="1"/>
  <c r="Q16" i="1"/>
  <c r="Q28" i="1"/>
  <c r="Q30" i="1"/>
  <c r="Q22" i="1"/>
  <c r="Q13" i="1"/>
  <c r="Q26" i="1"/>
  <c r="Q27" i="1"/>
  <c r="Q17" i="1"/>
  <c r="Q34" i="1"/>
  <c r="Q20" i="1"/>
  <c r="Q23" i="1"/>
  <c r="Q32" i="1"/>
  <c r="Q18" i="1"/>
  <c r="Q31" i="1"/>
  <c r="P31" i="2" s="1"/>
  <c r="Q33" i="1"/>
  <c r="Q25" i="1"/>
  <c r="Q19" i="1"/>
  <c r="Q29" i="1"/>
  <c r="P24" i="1"/>
  <c r="P28" i="1"/>
  <c r="P30" i="1"/>
  <c r="P22" i="1"/>
  <c r="P6" i="1"/>
  <c r="P13" i="1"/>
  <c r="P27" i="1"/>
  <c r="P17" i="1"/>
  <c r="P21" i="1"/>
  <c r="P34" i="1"/>
  <c r="P20" i="1"/>
  <c r="P23" i="1"/>
  <c r="P32" i="1"/>
  <c r="P18" i="1"/>
  <c r="P31" i="1"/>
  <c r="P33" i="1"/>
  <c r="P19" i="1"/>
  <c r="P29" i="1"/>
  <c r="P15" i="1"/>
  <c r="O14" i="1"/>
  <c r="O24" i="1"/>
  <c r="O8" i="1"/>
  <c r="O28" i="1"/>
  <c r="O30" i="1"/>
  <c r="O22" i="1"/>
  <c r="O6" i="1"/>
  <c r="O13" i="1"/>
  <c r="O26" i="1"/>
  <c r="O27" i="1"/>
  <c r="O17" i="1"/>
  <c r="O34" i="1"/>
  <c r="O20" i="1"/>
  <c r="O23" i="1"/>
  <c r="O32" i="1"/>
  <c r="O9" i="1"/>
  <c r="O7" i="1"/>
  <c r="O18" i="1"/>
  <c r="O31" i="1"/>
  <c r="O12" i="1"/>
  <c r="O33" i="1"/>
  <c r="O19" i="1"/>
  <c r="O29" i="1"/>
  <c r="O15" i="1"/>
  <c r="N14" i="1"/>
  <c r="N24" i="1"/>
  <c r="N16" i="1"/>
  <c r="N8" i="1"/>
  <c r="N28" i="1"/>
  <c r="N30" i="1"/>
  <c r="N22" i="1"/>
  <c r="N6" i="1"/>
  <c r="N13" i="1"/>
  <c r="N26" i="1"/>
  <c r="N27" i="1"/>
  <c r="N11" i="1"/>
  <c r="N17" i="1"/>
  <c r="N34" i="1"/>
  <c r="N20" i="1"/>
  <c r="N23" i="1"/>
  <c r="N32" i="1"/>
  <c r="N9" i="1"/>
  <c r="N7" i="1"/>
  <c r="N18" i="1"/>
  <c r="N31" i="1"/>
  <c r="N12" i="1"/>
  <c r="N33" i="1"/>
  <c r="N25" i="1"/>
  <c r="N19" i="1"/>
  <c r="N29" i="1"/>
  <c r="N15" i="1"/>
  <c r="M14" i="1"/>
  <c r="M16" i="1"/>
  <c r="M8" i="1"/>
  <c r="M28" i="1"/>
  <c r="M30" i="1"/>
  <c r="M22" i="1"/>
  <c r="M6" i="1"/>
  <c r="M13" i="1"/>
  <c r="M26" i="1"/>
  <c r="M27" i="1"/>
  <c r="M17" i="1"/>
  <c r="M34" i="1"/>
  <c r="M20" i="1"/>
  <c r="M23" i="1"/>
  <c r="M32" i="1"/>
  <c r="M9" i="1"/>
  <c r="M7" i="1"/>
  <c r="M18" i="1"/>
  <c r="M31" i="1"/>
  <c r="M12" i="1"/>
  <c r="M33" i="1"/>
  <c r="M25" i="1"/>
  <c r="M19" i="1"/>
  <c r="M29" i="1"/>
  <c r="M15" i="1"/>
  <c r="L24" i="1"/>
  <c r="L16" i="1"/>
  <c r="L28" i="1"/>
  <c r="L30" i="1"/>
  <c r="L22" i="1"/>
  <c r="L6" i="1"/>
  <c r="L27" i="1"/>
  <c r="L11" i="1"/>
  <c r="L17" i="1"/>
  <c r="L34" i="1"/>
  <c r="L32" i="1"/>
  <c r="L9" i="1"/>
  <c r="L7" i="1"/>
  <c r="L31" i="1"/>
  <c r="L12" i="1"/>
  <c r="L33" i="1"/>
  <c r="L25" i="1"/>
  <c r="L19" i="1"/>
  <c r="L15" i="1"/>
  <c r="K8" i="1"/>
  <c r="K28" i="1"/>
  <c r="K22" i="1"/>
  <c r="K6" i="1"/>
  <c r="K13" i="1"/>
  <c r="K26" i="1"/>
  <c r="K27" i="1"/>
  <c r="K17" i="1"/>
  <c r="K21" i="1"/>
  <c r="K34" i="1"/>
  <c r="K23" i="1"/>
  <c r="K32" i="1"/>
  <c r="K18" i="1"/>
  <c r="K31" i="1"/>
  <c r="K12" i="1"/>
  <c r="K33" i="1"/>
  <c r="K19" i="1"/>
  <c r="K29" i="1"/>
  <c r="K15" i="1"/>
  <c r="J16" i="1"/>
  <c r="J28" i="1"/>
  <c r="J6" i="1"/>
  <c r="J13" i="1"/>
  <c r="J27" i="1"/>
  <c r="J17" i="1"/>
  <c r="J34" i="1"/>
  <c r="J20" i="1"/>
  <c r="J7" i="1"/>
  <c r="J18" i="1"/>
  <c r="J31" i="1"/>
  <c r="J33" i="1"/>
  <c r="I28" i="1"/>
  <c r="I22" i="1"/>
  <c r="I6" i="1"/>
  <c r="I26" i="1"/>
  <c r="I27" i="1"/>
  <c r="I34" i="1"/>
  <c r="I23" i="1"/>
  <c r="I32" i="1"/>
  <c r="I33" i="1"/>
  <c r="I25" i="1"/>
  <c r="I29" i="1"/>
  <c r="H16" i="1"/>
  <c r="H22" i="1"/>
  <c r="H26" i="1"/>
  <c r="H27" i="1"/>
  <c r="H34" i="1"/>
  <c r="H20" i="1"/>
  <c r="H32" i="1"/>
  <c r="H31" i="1"/>
  <c r="H33" i="1"/>
  <c r="H29" i="1"/>
  <c r="G34" i="1"/>
  <c r="G24" i="1"/>
  <c r="G8" i="1"/>
  <c r="G32" i="1"/>
  <c r="G18" i="1"/>
  <c r="G31" i="1"/>
  <c r="G12" i="1"/>
  <c r="G15" i="1"/>
  <c r="G33" i="1"/>
  <c r="G25" i="1"/>
  <c r="G29" i="1"/>
  <c r="F29" i="1"/>
  <c r="F34" i="1"/>
  <c r="F23" i="1"/>
  <c r="F28" i="1"/>
  <c r="F30" i="1"/>
  <c r="F22" i="1"/>
  <c r="F8" i="1"/>
  <c r="F32" i="1"/>
  <c r="F26" i="1"/>
  <c r="F27" i="1"/>
  <c r="F31" i="1"/>
  <c r="F15" i="1"/>
  <c r="F33" i="1"/>
  <c r="F25" i="1"/>
  <c r="E34" i="1"/>
  <c r="E28" i="1"/>
  <c r="E22" i="1"/>
  <c r="E17" i="1"/>
  <c r="E13" i="1"/>
  <c r="E32" i="1"/>
  <c r="E27" i="1"/>
  <c r="E31" i="1"/>
  <c r="E33" i="1"/>
  <c r="E29" i="1"/>
  <c r="D17" i="1"/>
  <c r="D32" i="1"/>
  <c r="D26" i="1"/>
  <c r="D31" i="1"/>
  <c r="D29" i="1"/>
  <c r="E3" i="3"/>
  <c r="F6" i="3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AE33" i="2"/>
  <c r="B34" i="2"/>
  <c r="AE34" i="2" s="1"/>
  <c r="B6" i="2"/>
  <c r="AE6" i="2" s="1"/>
  <c r="V20" i="2" l="1"/>
  <c r="U20" i="2"/>
  <c r="W34" i="2"/>
  <c r="T30" i="2"/>
  <c r="T15" i="2"/>
  <c r="U23" i="2"/>
  <c r="V15" i="2"/>
  <c r="E26" i="1"/>
  <c r="E8" i="1"/>
  <c r="M34" i="2"/>
  <c r="M23" i="2"/>
  <c r="T28" i="2"/>
  <c r="U25" i="2"/>
  <c r="V9" i="2"/>
  <c r="W19" i="2"/>
  <c r="Z25" i="2"/>
  <c r="T20" i="2"/>
  <c r="V22" i="2"/>
  <c r="W11" i="2"/>
  <c r="X30" i="2"/>
  <c r="AA26" i="2"/>
  <c r="X29" i="2"/>
  <c r="T13" i="2"/>
  <c r="U22" i="2"/>
  <c r="V26" i="2"/>
  <c r="W10" i="2"/>
  <c r="AA20" i="2"/>
  <c r="U9" i="2"/>
  <c r="V23" i="2"/>
  <c r="V25" i="2"/>
  <c r="W26" i="2"/>
  <c r="X26" i="2"/>
  <c r="Y26" i="2"/>
  <c r="T14" i="2"/>
  <c r="U26" i="2"/>
  <c r="W23" i="2"/>
  <c r="W25" i="2"/>
  <c r="X23" i="2"/>
  <c r="X25" i="2"/>
  <c r="Z26" i="2"/>
  <c r="T22" i="2"/>
  <c r="N26" i="2"/>
  <c r="U13" i="2"/>
  <c r="V24" i="2"/>
  <c r="V19" i="2"/>
  <c r="W13" i="2"/>
  <c r="W33" i="2"/>
  <c r="W31" i="2"/>
  <c r="W32" i="2"/>
  <c r="Z29" i="2"/>
  <c r="W18" i="2"/>
  <c r="AA17" i="2"/>
  <c r="AA14" i="2"/>
  <c r="AA27" i="2"/>
  <c r="V27" i="2"/>
  <c r="U14" i="2"/>
  <c r="U29" i="2"/>
  <c r="V31" i="2"/>
  <c r="W28" i="2"/>
  <c r="X17" i="2"/>
  <c r="Y21" i="2"/>
  <c r="R26" i="2"/>
  <c r="S26" i="2"/>
  <c r="T24" i="2"/>
  <c r="T26" i="2"/>
  <c r="T27" i="2"/>
  <c r="T9" i="2"/>
  <c r="U15" i="2"/>
  <c r="U27" i="2"/>
  <c r="U30" i="2"/>
  <c r="V17" i="2"/>
  <c r="V28" i="2"/>
  <c r="W12" i="2"/>
  <c r="W8" i="2"/>
  <c r="W16" i="2"/>
  <c r="W14" i="2"/>
  <c r="W29" i="2"/>
  <c r="Z15" i="2"/>
  <c r="Z27" i="2"/>
  <c r="AA31" i="2"/>
  <c r="U17" i="2"/>
  <c r="U28" i="2"/>
  <c r="V30" i="2"/>
  <c r="T17" i="2"/>
  <c r="W17" i="2"/>
  <c r="W21" i="2"/>
  <c r="P26" i="2"/>
  <c r="T31" i="2"/>
  <c r="T19" i="2"/>
  <c r="U24" i="2"/>
  <c r="U19" i="2"/>
  <c r="U31" i="2"/>
  <c r="V14" i="2"/>
  <c r="V13" i="2"/>
  <c r="V29" i="2"/>
  <c r="W7" i="2"/>
  <c r="W15" i="2"/>
  <c r="W6" i="2"/>
  <c r="W9" i="2"/>
  <c r="W27" i="2"/>
  <c r="W30" i="2"/>
  <c r="X15" i="2"/>
  <c r="X27" i="2"/>
  <c r="Y15" i="2"/>
  <c r="Y32" i="2"/>
  <c r="Z19" i="2"/>
  <c r="Z28" i="2"/>
  <c r="AA19" i="2"/>
  <c r="AA28" i="2"/>
  <c r="L19" i="2"/>
  <c r="M24" i="2"/>
  <c r="M15" i="2"/>
  <c r="N31" i="2"/>
  <c r="O27" i="2"/>
  <c r="R34" i="2"/>
  <c r="Q24" i="2"/>
  <c r="R19" i="2"/>
  <c r="L20" i="2"/>
  <c r="L28" i="2"/>
  <c r="N20" i="2"/>
  <c r="P17" i="2"/>
  <c r="Q22" i="2"/>
  <c r="R25" i="2"/>
  <c r="S22" i="2"/>
  <c r="N22" i="2"/>
  <c r="N9" i="2"/>
  <c r="BT14" i="3"/>
  <c r="BT20" i="3"/>
  <c r="BT4" i="3"/>
  <c r="AA21" i="1" s="1"/>
  <c r="Z32" i="2" s="1"/>
  <c r="BT8" i="3"/>
  <c r="BT12" i="3"/>
  <c r="BT22" i="3"/>
  <c r="O22" i="2"/>
  <c r="BT6" i="3"/>
  <c r="AA14" i="1" s="1"/>
  <c r="Z31" i="2" s="1"/>
  <c r="BT16" i="3"/>
  <c r="BK8" i="3"/>
  <c r="BK16" i="3"/>
  <c r="BN10" i="3"/>
  <c r="BN18" i="3"/>
  <c r="BQ4" i="3"/>
  <c r="Z11" i="1" s="1"/>
  <c r="Y34" i="2" s="1"/>
  <c r="BQ12" i="3"/>
  <c r="BQ20" i="3"/>
  <c r="BW8" i="3"/>
  <c r="AB25" i="1" s="1"/>
  <c r="AA29" i="2" s="1"/>
  <c r="BW16" i="3"/>
  <c r="W5" i="1"/>
  <c r="V5" i="2" s="1"/>
  <c r="AA5" i="1"/>
  <c r="Z5" i="2" s="1"/>
  <c r="BK6" i="3"/>
  <c r="BK14" i="3"/>
  <c r="BK22" i="3"/>
  <c r="BN8" i="3"/>
  <c r="Y14" i="1" s="1"/>
  <c r="X31" i="2" s="1"/>
  <c r="BN16" i="3"/>
  <c r="BQ9" i="3"/>
  <c r="Z7" i="1" s="1"/>
  <c r="Y27" i="2" s="1"/>
  <c r="BQ17" i="3"/>
  <c r="BW6" i="3"/>
  <c r="AB21" i="1" s="1"/>
  <c r="AA32" i="2" s="1"/>
  <c r="BW14" i="3"/>
  <c r="BW22" i="3"/>
  <c r="Z5" i="1"/>
  <c r="Y5" i="2" s="1"/>
  <c r="BK4" i="3"/>
  <c r="BK12" i="3"/>
  <c r="BK20" i="3"/>
  <c r="BN6" i="3"/>
  <c r="Y16" i="1" s="1"/>
  <c r="X28" i="2" s="1"/>
  <c r="BN14" i="3"/>
  <c r="BN22" i="3"/>
  <c r="BQ8" i="3"/>
  <c r="Z24" i="1" s="1"/>
  <c r="Y30" i="2" s="1"/>
  <c r="BQ16" i="3"/>
  <c r="BT10" i="3"/>
  <c r="BT18" i="3"/>
  <c r="BW4" i="3"/>
  <c r="AB11" i="1" s="1"/>
  <c r="AA34" i="2" s="1"/>
  <c r="BW12" i="3"/>
  <c r="BW20" i="3"/>
  <c r="Y5" i="1"/>
  <c r="X5" i="2" s="1"/>
  <c r="BK10" i="3"/>
  <c r="BK18" i="3"/>
  <c r="BN4" i="3"/>
  <c r="Y21" i="1" s="1"/>
  <c r="X32" i="2" s="1"/>
  <c r="BN12" i="3"/>
  <c r="BN20" i="3"/>
  <c r="BQ5" i="3"/>
  <c r="Z10" i="1" s="1"/>
  <c r="Y33" i="2" s="1"/>
  <c r="BQ13" i="3"/>
  <c r="BQ21" i="3"/>
  <c r="BW10" i="3"/>
  <c r="BW18" i="3"/>
  <c r="X5" i="1"/>
  <c r="W5" i="2" s="1"/>
  <c r="AB5" i="1"/>
  <c r="AA5" i="2" s="1"/>
  <c r="L13" i="2"/>
  <c r="M33" i="2"/>
  <c r="P13" i="2"/>
  <c r="Q21" i="2"/>
  <c r="L23" i="2"/>
  <c r="N33" i="2"/>
  <c r="BW7" i="3"/>
  <c r="AB24" i="1" s="1"/>
  <c r="AA30" i="2" s="1"/>
  <c r="BW11" i="3"/>
  <c r="BW15" i="3"/>
  <c r="BW19" i="3"/>
  <c r="BW23" i="3"/>
  <c r="BW5" i="3"/>
  <c r="AB10" i="1" s="1"/>
  <c r="AA33" i="2" s="1"/>
  <c r="BW9" i="3"/>
  <c r="AB9" i="1" s="1"/>
  <c r="AA13" i="2" s="1"/>
  <c r="BW13" i="3"/>
  <c r="BW17" i="3"/>
  <c r="BT7" i="3"/>
  <c r="AA24" i="1" s="1"/>
  <c r="Z30" i="2" s="1"/>
  <c r="BT11" i="3"/>
  <c r="BT15" i="3"/>
  <c r="BT19" i="3"/>
  <c r="BT23" i="3"/>
  <c r="BT5" i="3"/>
  <c r="AA10" i="1" s="1"/>
  <c r="Z33" i="2" s="1"/>
  <c r="BT9" i="3"/>
  <c r="BT13" i="3"/>
  <c r="BT17" i="3"/>
  <c r="BQ7" i="3"/>
  <c r="Z25" i="1" s="1"/>
  <c r="Y29" i="2" s="1"/>
  <c r="BQ11" i="3"/>
  <c r="BQ15" i="3"/>
  <c r="BQ19" i="3"/>
  <c r="BQ23" i="3"/>
  <c r="BQ6" i="3"/>
  <c r="Z16" i="1" s="1"/>
  <c r="Y28" i="2" s="1"/>
  <c r="BQ10" i="3"/>
  <c r="Z14" i="1" s="1"/>
  <c r="Y31" i="2" s="1"/>
  <c r="BQ14" i="3"/>
  <c r="BQ18" i="3"/>
  <c r="BN7" i="3"/>
  <c r="Y11" i="1" s="1"/>
  <c r="X34" i="2" s="1"/>
  <c r="BN11" i="3"/>
  <c r="BN15" i="3"/>
  <c r="BN19" i="3"/>
  <c r="BN23" i="3"/>
  <c r="BN5" i="3"/>
  <c r="Y10" i="1" s="1"/>
  <c r="X33" i="2" s="1"/>
  <c r="BN9" i="3"/>
  <c r="BN13" i="3"/>
  <c r="BN17" i="3"/>
  <c r="BK7" i="3"/>
  <c r="BK11" i="3"/>
  <c r="BK15" i="3"/>
  <c r="BK19" i="3"/>
  <c r="BK23" i="3"/>
  <c r="BK5" i="3"/>
  <c r="BK9" i="3"/>
  <c r="BK13" i="3"/>
  <c r="BK17" i="3"/>
  <c r="BH7" i="3"/>
  <c r="BH11" i="3"/>
  <c r="BH15" i="3"/>
  <c r="BH19" i="3"/>
  <c r="BH23" i="3"/>
  <c r="BH6" i="3"/>
  <c r="W11" i="1" s="1"/>
  <c r="V34" i="2" s="1"/>
  <c r="BH10" i="3"/>
  <c r="BH14" i="3"/>
  <c r="BH18" i="3"/>
  <c r="BH22" i="3"/>
  <c r="BH5" i="3"/>
  <c r="W10" i="1" s="1"/>
  <c r="V33" i="2" s="1"/>
  <c r="BH9" i="3"/>
  <c r="BH13" i="3"/>
  <c r="BH17" i="3"/>
  <c r="BH21" i="3"/>
  <c r="BH4" i="3"/>
  <c r="W21" i="1" s="1"/>
  <c r="V32" i="2" s="1"/>
  <c r="BH8" i="3"/>
  <c r="BH12" i="3"/>
  <c r="BH16" i="3"/>
  <c r="E31" i="2"/>
  <c r="L32" i="2"/>
  <c r="P23" i="2"/>
  <c r="Q28" i="2"/>
  <c r="R29" i="2"/>
  <c r="S23" i="2"/>
  <c r="S25" i="2"/>
  <c r="L27" i="2"/>
  <c r="M29" i="2"/>
  <c r="R16" i="3"/>
  <c r="R4" i="3"/>
  <c r="R20" i="3"/>
  <c r="R12" i="3"/>
  <c r="I9" i="1" s="1"/>
  <c r="R8" i="3"/>
  <c r="S19" i="2"/>
  <c r="K30" i="2"/>
  <c r="L14" i="2"/>
  <c r="M25" i="2"/>
  <c r="N15" i="2"/>
  <c r="O17" i="2"/>
  <c r="O30" i="2"/>
  <c r="R28" i="2"/>
  <c r="S17" i="2"/>
  <c r="S30" i="2"/>
  <c r="Q32" i="2"/>
  <c r="I31" i="2"/>
  <c r="M26" i="2"/>
  <c r="M27" i="2"/>
  <c r="Q34" i="2"/>
  <c r="J21" i="2"/>
  <c r="L31" i="2"/>
  <c r="M28" i="2"/>
  <c r="M22" i="2"/>
  <c r="N13" i="2"/>
  <c r="N30" i="2"/>
  <c r="P27" i="2"/>
  <c r="P20" i="2"/>
  <c r="S9" i="2"/>
  <c r="E23" i="2"/>
  <c r="F29" i="2"/>
  <c r="E34" i="2"/>
  <c r="N17" i="2"/>
  <c r="H26" i="2"/>
  <c r="J32" i="2"/>
  <c r="M17" i="2"/>
  <c r="N32" i="2"/>
  <c r="L25" i="2"/>
  <c r="M14" i="2"/>
  <c r="M31" i="2"/>
  <c r="Q14" i="2"/>
  <c r="E33" i="2"/>
  <c r="Q19" i="2"/>
  <c r="J26" i="2"/>
  <c r="O32" i="2"/>
  <c r="P25" i="2"/>
  <c r="Q31" i="2"/>
  <c r="R23" i="2"/>
  <c r="Q17" i="2"/>
  <c r="L15" i="2"/>
  <c r="H28" i="2"/>
  <c r="K33" i="2"/>
  <c r="L29" i="2"/>
  <c r="M13" i="2"/>
  <c r="M20" i="2"/>
  <c r="M9" i="2"/>
  <c r="M30" i="2"/>
  <c r="N27" i="2"/>
  <c r="O15" i="2"/>
  <c r="P29" i="2"/>
  <c r="P28" i="2"/>
  <c r="Q13" i="2"/>
  <c r="Q20" i="2"/>
  <c r="Q30" i="2"/>
  <c r="R27" i="2"/>
  <c r="S15" i="2"/>
  <c r="M19" i="2"/>
  <c r="S29" i="2"/>
  <c r="S34" i="2"/>
  <c r="Q27" i="2"/>
  <c r="L26" i="2"/>
  <c r="Q26" i="2"/>
  <c r="K34" i="2"/>
  <c r="R10" i="3"/>
  <c r="R18" i="3"/>
  <c r="R6" i="3"/>
  <c r="I13" i="1" s="1"/>
  <c r="R14" i="3"/>
  <c r="R22" i="3"/>
  <c r="AJ12" i="3"/>
  <c r="AJ8" i="3"/>
  <c r="O21" i="1" s="1"/>
  <c r="AJ4" i="3"/>
  <c r="O11" i="1" s="1"/>
  <c r="N6" i="2" s="1"/>
  <c r="AJ20" i="3"/>
  <c r="AJ16" i="3"/>
  <c r="AS23" i="3"/>
  <c r="BE7" i="3"/>
  <c r="BE11" i="3"/>
  <c r="BE15" i="3"/>
  <c r="BE19" i="3"/>
  <c r="BE23" i="3"/>
  <c r="BE6" i="3"/>
  <c r="V21" i="1" s="1"/>
  <c r="U32" i="2" s="1"/>
  <c r="BE10" i="3"/>
  <c r="BE14" i="3"/>
  <c r="BE18" i="3"/>
  <c r="BE22" i="3"/>
  <c r="BE5" i="3"/>
  <c r="V10" i="1" s="1"/>
  <c r="U33" i="2" s="1"/>
  <c r="BE9" i="3"/>
  <c r="BE13" i="3"/>
  <c r="BE17" i="3"/>
  <c r="BE21" i="3"/>
  <c r="BE4" i="3"/>
  <c r="V11" i="1" s="1"/>
  <c r="U34" i="2" s="1"/>
  <c r="BE8" i="3"/>
  <c r="BE12" i="3"/>
  <c r="BE16" i="3"/>
  <c r="BE20" i="3"/>
  <c r="BB4" i="3"/>
  <c r="U11" i="1" s="1"/>
  <c r="T34" i="2" s="1"/>
  <c r="BB20" i="3"/>
  <c r="BB16" i="3"/>
  <c r="BB12" i="3"/>
  <c r="BB8" i="3"/>
  <c r="BB6" i="3"/>
  <c r="U25" i="1" s="1"/>
  <c r="T29" i="2" s="1"/>
  <c r="BB14" i="3"/>
  <c r="BB22" i="3"/>
  <c r="BB10" i="3"/>
  <c r="BB18" i="3"/>
  <c r="BB7" i="3"/>
  <c r="U21" i="1" s="1"/>
  <c r="T32" i="2" s="1"/>
  <c r="BB11" i="3"/>
  <c r="BB15" i="3"/>
  <c r="BB19" i="3"/>
  <c r="BB23" i="3"/>
  <c r="BB5" i="3"/>
  <c r="U10" i="1" s="1"/>
  <c r="T33" i="2" s="1"/>
  <c r="BB9" i="3"/>
  <c r="BB13" i="3"/>
  <c r="BB17" i="3"/>
  <c r="BB21" i="3"/>
  <c r="AY4" i="3"/>
  <c r="T10" i="1" s="1"/>
  <c r="S10" i="2" s="1"/>
  <c r="AY8" i="3"/>
  <c r="T14" i="1" s="1"/>
  <c r="S13" i="2" s="1"/>
  <c r="AY12" i="3"/>
  <c r="AY20" i="3"/>
  <c r="AY7" i="3"/>
  <c r="T16" i="1" s="1"/>
  <c r="S24" i="2" s="1"/>
  <c r="AY11" i="3"/>
  <c r="AY15" i="3"/>
  <c r="AY19" i="3"/>
  <c r="AY23" i="3"/>
  <c r="AY18" i="3"/>
  <c r="AY6" i="3"/>
  <c r="T11" i="1" s="1"/>
  <c r="S6" i="2" s="1"/>
  <c r="AY10" i="3"/>
  <c r="AY14" i="3"/>
  <c r="AY22" i="3"/>
  <c r="AY5" i="3"/>
  <c r="T21" i="1" s="1"/>
  <c r="S8" i="2" s="1"/>
  <c r="AY9" i="3"/>
  <c r="AY13" i="3"/>
  <c r="AY17" i="3"/>
  <c r="AY21" i="3"/>
  <c r="AY16" i="3"/>
  <c r="AV22" i="3"/>
  <c r="AV14" i="3"/>
  <c r="AV6" i="3"/>
  <c r="AV4" i="3"/>
  <c r="AV12" i="3"/>
  <c r="AV20" i="3"/>
  <c r="AV10" i="3"/>
  <c r="S9" i="1" s="1"/>
  <c r="AV18" i="3"/>
  <c r="AV8" i="3"/>
  <c r="AV16" i="3"/>
  <c r="AV7" i="3"/>
  <c r="AV11" i="3"/>
  <c r="AV15" i="3"/>
  <c r="AV19" i="3"/>
  <c r="AV23" i="3"/>
  <c r="AV5" i="3"/>
  <c r="S24" i="1" s="1"/>
  <c r="R9" i="2" s="1"/>
  <c r="AV9" i="3"/>
  <c r="S15" i="1" s="1"/>
  <c r="R15" i="2" s="1"/>
  <c r="AV13" i="3"/>
  <c r="AV17" i="3"/>
  <c r="AV21" i="3"/>
  <c r="AS6" i="3"/>
  <c r="AS10" i="3"/>
  <c r="AS14" i="3"/>
  <c r="AS18" i="3"/>
  <c r="AS22" i="3"/>
  <c r="AS5" i="3"/>
  <c r="R10" i="1" s="1"/>
  <c r="Q12" i="2" s="1"/>
  <c r="AS9" i="3"/>
  <c r="R9" i="1" s="1"/>
  <c r="Q9" i="2" s="1"/>
  <c r="AS13" i="3"/>
  <c r="AS17" i="3"/>
  <c r="AS21" i="3"/>
  <c r="AS4" i="3"/>
  <c r="AS8" i="3"/>
  <c r="R15" i="1" s="1"/>
  <c r="Q15" i="2" s="1"/>
  <c r="AS12" i="3"/>
  <c r="AS16" i="3"/>
  <c r="AS20" i="3"/>
  <c r="AS7" i="3"/>
  <c r="R8" i="1" s="1"/>
  <c r="AS11" i="3"/>
  <c r="AS15" i="3"/>
  <c r="AS19" i="3"/>
  <c r="AP4" i="3"/>
  <c r="AP8" i="3"/>
  <c r="Q9" i="1" s="1"/>
  <c r="AP12" i="3"/>
  <c r="AP16" i="3"/>
  <c r="AP20" i="3"/>
  <c r="AP7" i="3"/>
  <c r="AP11" i="3"/>
  <c r="AP15" i="3"/>
  <c r="AP19" i="3"/>
  <c r="AP23" i="3"/>
  <c r="AP18" i="3"/>
  <c r="AP6" i="3"/>
  <c r="AP10" i="3"/>
  <c r="Q12" i="1" s="1"/>
  <c r="P19" i="2" s="1"/>
  <c r="AP14" i="3"/>
  <c r="AP22" i="3"/>
  <c r="AP5" i="3"/>
  <c r="Q10" i="1" s="1"/>
  <c r="AP9" i="3"/>
  <c r="Q15" i="1" s="1"/>
  <c r="P15" i="2" s="1"/>
  <c r="AP13" i="3"/>
  <c r="AP17" i="3"/>
  <c r="AP21" i="3"/>
  <c r="AM7" i="3"/>
  <c r="P12" i="1" s="1"/>
  <c r="AM11" i="3"/>
  <c r="AM15" i="3"/>
  <c r="AM19" i="3"/>
  <c r="AM23" i="3"/>
  <c r="AM6" i="3"/>
  <c r="P9" i="1" s="1"/>
  <c r="AM10" i="3"/>
  <c r="P26" i="1" s="1"/>
  <c r="O26" i="2" s="1"/>
  <c r="AM14" i="3"/>
  <c r="AM18" i="3"/>
  <c r="AM22" i="3"/>
  <c r="AM5" i="3"/>
  <c r="AM9" i="3"/>
  <c r="P16" i="1" s="1"/>
  <c r="AM13" i="3"/>
  <c r="AM17" i="3"/>
  <c r="AM21" i="3"/>
  <c r="AM4" i="3"/>
  <c r="AM8" i="3"/>
  <c r="P25" i="1" s="1"/>
  <c r="AM12" i="3"/>
  <c r="AM16" i="3"/>
  <c r="AM20" i="3"/>
  <c r="AJ6" i="3"/>
  <c r="O16" i="1" s="1"/>
  <c r="N19" i="2" s="1"/>
  <c r="AJ14" i="3"/>
  <c r="AJ22" i="3"/>
  <c r="AJ10" i="3"/>
  <c r="AJ18" i="3"/>
  <c r="AJ7" i="3"/>
  <c r="O25" i="1" s="1"/>
  <c r="N25" i="2" s="1"/>
  <c r="AJ11" i="3"/>
  <c r="AJ15" i="3"/>
  <c r="AJ19" i="3"/>
  <c r="AJ23" i="3"/>
  <c r="AJ5" i="3"/>
  <c r="O10" i="1" s="1"/>
  <c r="N7" i="2" s="1"/>
  <c r="AJ9" i="3"/>
  <c r="AJ13" i="3"/>
  <c r="AJ17" i="3"/>
  <c r="AJ21" i="3"/>
  <c r="AG7" i="3"/>
  <c r="AG11" i="3"/>
  <c r="AG15" i="3"/>
  <c r="AG19" i="3"/>
  <c r="AG23" i="3"/>
  <c r="AG6" i="3"/>
  <c r="AG10" i="3"/>
  <c r="AG14" i="3"/>
  <c r="AG18" i="3"/>
  <c r="AG22" i="3"/>
  <c r="AG5" i="3"/>
  <c r="N10" i="1" s="1"/>
  <c r="M7" i="2" s="1"/>
  <c r="AG9" i="3"/>
  <c r="AG13" i="3"/>
  <c r="AG17" i="3"/>
  <c r="AG21" i="3"/>
  <c r="AG4" i="3"/>
  <c r="N21" i="1" s="1"/>
  <c r="M8" i="2" s="1"/>
  <c r="AG8" i="3"/>
  <c r="AG12" i="3"/>
  <c r="AG16" i="3"/>
  <c r="AG20" i="3"/>
  <c r="AD6" i="3"/>
  <c r="M24" i="1" s="1"/>
  <c r="L9" i="2" s="1"/>
  <c r="AD14" i="3"/>
  <c r="AD22" i="3"/>
  <c r="AD4" i="3"/>
  <c r="M11" i="1" s="1"/>
  <c r="AD12" i="3"/>
  <c r="AD20" i="3"/>
  <c r="AD10" i="3"/>
  <c r="AD18" i="3"/>
  <c r="AD8" i="3"/>
  <c r="AD16" i="3"/>
  <c r="AD7" i="3"/>
  <c r="M21" i="1" s="1"/>
  <c r="AD11" i="3"/>
  <c r="AD15" i="3"/>
  <c r="AD19" i="3"/>
  <c r="AD23" i="3"/>
  <c r="AD5" i="3"/>
  <c r="M10" i="1" s="1"/>
  <c r="L7" i="2" s="1"/>
  <c r="AD9" i="3"/>
  <c r="AD13" i="3"/>
  <c r="AD17" i="3"/>
  <c r="AD21" i="3"/>
  <c r="AA4" i="3"/>
  <c r="L10" i="1" s="1"/>
  <c r="K7" i="2" s="1"/>
  <c r="AA8" i="3"/>
  <c r="L18" i="1" s="1"/>
  <c r="AA12" i="3"/>
  <c r="L29" i="1" s="1"/>
  <c r="K28" i="2" s="1"/>
  <c r="AA16" i="3"/>
  <c r="AA20" i="3"/>
  <c r="AA7" i="3"/>
  <c r="L26" i="1" s="1"/>
  <c r="AA11" i="3"/>
  <c r="L23" i="1" s="1"/>
  <c r="AA15" i="3"/>
  <c r="AA19" i="3"/>
  <c r="AA23" i="3"/>
  <c r="AA6" i="3"/>
  <c r="L14" i="1" s="1"/>
  <c r="K12" i="2" s="1"/>
  <c r="AA10" i="3"/>
  <c r="L8" i="1" s="1"/>
  <c r="K27" i="2" s="1"/>
  <c r="AA14" i="3"/>
  <c r="AA18" i="3"/>
  <c r="AA22" i="3"/>
  <c r="AA5" i="3"/>
  <c r="L21" i="1" s="1"/>
  <c r="K8" i="2" s="1"/>
  <c r="AA9" i="3"/>
  <c r="L13" i="1" s="1"/>
  <c r="K31" i="2" s="1"/>
  <c r="AA13" i="3"/>
  <c r="L20" i="1" s="1"/>
  <c r="K19" i="2" s="1"/>
  <c r="AA17" i="3"/>
  <c r="AA21" i="3"/>
  <c r="X11" i="3"/>
  <c r="X7" i="3"/>
  <c r="K20" i="1" s="1"/>
  <c r="X23" i="3"/>
  <c r="X19" i="3"/>
  <c r="X15" i="3"/>
  <c r="X6" i="3"/>
  <c r="K30" i="1" s="1"/>
  <c r="X10" i="3"/>
  <c r="K9" i="1" s="1"/>
  <c r="X14" i="3"/>
  <c r="X18" i="3"/>
  <c r="X22" i="3"/>
  <c r="X5" i="3"/>
  <c r="K16" i="1" s="1"/>
  <c r="J28" i="2" s="1"/>
  <c r="X9" i="3"/>
  <c r="X13" i="3"/>
  <c r="X17" i="3"/>
  <c r="X21" i="3"/>
  <c r="X4" i="3"/>
  <c r="X8" i="3"/>
  <c r="X12" i="3"/>
  <c r="X16" i="3"/>
  <c r="X20" i="3"/>
  <c r="U4" i="3"/>
  <c r="J32" i="1" s="1"/>
  <c r="U8" i="3"/>
  <c r="U12" i="3"/>
  <c r="J22" i="1" s="1"/>
  <c r="U16" i="3"/>
  <c r="U20" i="3"/>
  <c r="U7" i="3"/>
  <c r="J11" i="1" s="1"/>
  <c r="I34" i="2" s="1"/>
  <c r="U11" i="3"/>
  <c r="U15" i="3"/>
  <c r="U19" i="3"/>
  <c r="U23" i="3"/>
  <c r="U18" i="3"/>
  <c r="U6" i="3"/>
  <c r="J12" i="1" s="1"/>
  <c r="U10" i="3"/>
  <c r="J26" i="1" s="1"/>
  <c r="U14" i="3"/>
  <c r="J9" i="1" s="1"/>
  <c r="U22" i="3"/>
  <c r="U5" i="3"/>
  <c r="J14" i="1" s="1"/>
  <c r="U9" i="3"/>
  <c r="U13" i="3"/>
  <c r="J8" i="1" s="1"/>
  <c r="U17" i="3"/>
  <c r="U21" i="3"/>
  <c r="R7" i="3"/>
  <c r="R11" i="3"/>
  <c r="R15" i="3"/>
  <c r="R19" i="3"/>
  <c r="R23" i="3"/>
  <c r="R5" i="3"/>
  <c r="I8" i="1" s="1"/>
  <c r="R9" i="3"/>
  <c r="R13" i="3"/>
  <c r="R17" i="3"/>
  <c r="R21" i="3"/>
  <c r="O7" i="3"/>
  <c r="H7" i="1" s="1"/>
  <c r="O11" i="3"/>
  <c r="H9" i="1" s="1"/>
  <c r="O15" i="3"/>
  <c r="O19" i="3"/>
  <c r="O23" i="3"/>
  <c r="O6" i="3"/>
  <c r="O10" i="3"/>
  <c r="O14" i="3"/>
  <c r="O22" i="3"/>
  <c r="O18" i="3"/>
  <c r="O5" i="3"/>
  <c r="O9" i="3"/>
  <c r="H18" i="1" s="1"/>
  <c r="O13" i="3"/>
  <c r="O17" i="3"/>
  <c r="O21" i="3"/>
  <c r="O4" i="3"/>
  <c r="H6" i="1" s="1"/>
  <c r="O8" i="3"/>
  <c r="O12" i="3"/>
  <c r="O16" i="3"/>
  <c r="O20" i="3"/>
  <c r="L4" i="3"/>
  <c r="L20" i="3"/>
  <c r="L16" i="3"/>
  <c r="L12" i="3"/>
  <c r="G9" i="1" s="1"/>
  <c r="L8" i="3"/>
  <c r="L6" i="3"/>
  <c r="L14" i="3"/>
  <c r="L22" i="3"/>
  <c r="L10" i="3"/>
  <c r="G6" i="1" s="1"/>
  <c r="L18" i="3"/>
  <c r="L7" i="3"/>
  <c r="L11" i="3"/>
  <c r="L15" i="3"/>
  <c r="L19" i="3"/>
  <c r="L23" i="3"/>
  <c r="L5" i="3"/>
  <c r="G7" i="1" s="1"/>
  <c r="L9" i="3"/>
  <c r="L13" i="3"/>
  <c r="L17" i="3"/>
  <c r="L21" i="3"/>
  <c r="I4" i="3"/>
  <c r="I8" i="3"/>
  <c r="F12" i="1" s="1"/>
  <c r="E26" i="2" s="1"/>
  <c r="I12" i="3"/>
  <c r="I16" i="3"/>
  <c r="I20" i="3"/>
  <c r="I7" i="3"/>
  <c r="I11" i="3"/>
  <c r="F20" i="1" s="1"/>
  <c r="I15" i="3"/>
  <c r="I19" i="3"/>
  <c r="I23" i="3"/>
  <c r="I6" i="3"/>
  <c r="F7" i="1" s="1"/>
  <c r="E27" i="2" s="1"/>
  <c r="I10" i="3"/>
  <c r="I14" i="3"/>
  <c r="I18" i="3"/>
  <c r="I22" i="3"/>
  <c r="I5" i="3"/>
  <c r="F6" i="1" s="1"/>
  <c r="I9" i="3"/>
  <c r="I13" i="3"/>
  <c r="F17" i="1" s="1"/>
  <c r="E29" i="2" s="1"/>
  <c r="I17" i="3"/>
  <c r="I21" i="3"/>
  <c r="F19" i="3"/>
  <c r="F23" i="3"/>
  <c r="F7" i="3"/>
  <c r="F11" i="3"/>
  <c r="E18" i="1" s="1"/>
  <c r="E5" i="1"/>
  <c r="F15" i="3"/>
  <c r="F21" i="3"/>
  <c r="F13" i="3"/>
  <c r="F5" i="3"/>
  <c r="F17" i="3"/>
  <c r="F9" i="3"/>
  <c r="F20" i="3"/>
  <c r="F16" i="3"/>
  <c r="F12" i="3"/>
  <c r="F8" i="3"/>
  <c r="F4" i="3"/>
  <c r="F22" i="3"/>
  <c r="F18" i="3"/>
  <c r="F14" i="3"/>
  <c r="F10" i="3"/>
  <c r="E23" i="1" s="1"/>
  <c r="C4" i="3"/>
  <c r="D24" i="1" s="1"/>
  <c r="C8" i="3"/>
  <c r="C12" i="3"/>
  <c r="C16" i="3"/>
  <c r="C20" i="3"/>
  <c r="C7" i="3"/>
  <c r="C11" i="3"/>
  <c r="C15" i="3"/>
  <c r="C19" i="3"/>
  <c r="C23" i="3"/>
  <c r="C6" i="3"/>
  <c r="C10" i="3"/>
  <c r="C14" i="3"/>
  <c r="C18" i="3"/>
  <c r="C22" i="3"/>
  <c r="C5" i="3"/>
  <c r="D6" i="1" s="1"/>
  <c r="C9" i="3"/>
  <c r="D8" i="1" s="1"/>
  <c r="C13" i="3"/>
  <c r="C17" i="3"/>
  <c r="C21" i="3"/>
  <c r="I12" i="1" l="1"/>
  <c r="Z14" i="2"/>
  <c r="S21" i="1"/>
  <c r="S8" i="1"/>
  <c r="S10" i="1"/>
  <c r="S7" i="1"/>
  <c r="S11" i="1"/>
  <c r="S12" i="1"/>
  <c r="S14" i="1"/>
  <c r="R13" i="2" s="1"/>
  <c r="S6" i="1"/>
  <c r="P14" i="2"/>
  <c r="R11" i="1"/>
  <c r="Q8" i="2" s="1"/>
  <c r="R7" i="1"/>
  <c r="Q7" i="2" s="1"/>
  <c r="R25" i="1"/>
  <c r="Q10" i="2" s="1"/>
  <c r="R6" i="1"/>
  <c r="Q6" i="2" s="1"/>
  <c r="Q24" i="1"/>
  <c r="P9" i="2" s="1"/>
  <c r="Q7" i="1"/>
  <c r="P7" i="2" s="1"/>
  <c r="Q21" i="1"/>
  <c r="Q6" i="1"/>
  <c r="P6" i="2" s="1"/>
  <c r="Q11" i="1"/>
  <c r="P8" i="2" s="1"/>
  <c r="Q8" i="1"/>
  <c r="P10" i="2" s="1"/>
  <c r="O19" i="2"/>
  <c r="P7" i="1"/>
  <c r="P8" i="1"/>
  <c r="O10" i="2" s="1"/>
  <c r="P10" i="1"/>
  <c r="O33" i="2" s="1"/>
  <c r="I20" i="1"/>
  <c r="I16" i="1"/>
  <c r="T12" i="2"/>
  <c r="Z12" i="2"/>
  <c r="P12" i="2"/>
  <c r="L12" i="2"/>
  <c r="R12" i="2"/>
  <c r="N8" i="2"/>
  <c r="M12" i="2"/>
  <c r="U12" i="2"/>
  <c r="AA12" i="2"/>
  <c r="V12" i="2"/>
  <c r="N12" i="2"/>
  <c r="H15" i="1"/>
  <c r="H14" i="1"/>
  <c r="H11" i="1"/>
  <c r="H8" i="1"/>
  <c r="L8" i="2"/>
  <c r="R8" i="2"/>
  <c r="L11" i="2"/>
  <c r="Y14" i="2"/>
  <c r="N14" i="2"/>
  <c r="S14" i="2"/>
  <c r="X14" i="2"/>
  <c r="G28" i="1"/>
  <c r="G17" i="1"/>
  <c r="G21" i="1"/>
  <c r="F32" i="2" s="1"/>
  <c r="G13" i="1"/>
  <c r="K29" i="2"/>
  <c r="L21" i="2"/>
  <c r="R24" i="2"/>
  <c r="M10" i="2"/>
  <c r="V21" i="2"/>
  <c r="AA21" i="2"/>
  <c r="Z21" i="2"/>
  <c r="Z13" i="2"/>
  <c r="AA9" i="2"/>
  <c r="P21" i="2"/>
  <c r="AA24" i="2"/>
  <c r="X10" i="2"/>
  <c r="Y25" i="2"/>
  <c r="L24" i="2"/>
  <c r="U10" i="2"/>
  <c r="V10" i="2"/>
  <c r="N21" i="2"/>
  <c r="M21" i="2"/>
  <c r="P24" i="2"/>
  <c r="Z24" i="2"/>
  <c r="T21" i="2"/>
  <c r="N10" i="2"/>
  <c r="R21" i="2"/>
  <c r="Q25" i="2"/>
  <c r="T25" i="2"/>
  <c r="T10" i="2"/>
  <c r="X21" i="2"/>
  <c r="S21" i="2"/>
  <c r="U21" i="2"/>
  <c r="F9" i="1"/>
  <c r="F18" i="1"/>
  <c r="F11" i="1"/>
  <c r="E7" i="2" s="1"/>
  <c r="F19" i="1"/>
  <c r="F13" i="1"/>
  <c r="F10" i="1"/>
  <c r="F14" i="1"/>
  <c r="E20" i="2" s="1"/>
  <c r="D23" i="1"/>
  <c r="D13" i="1"/>
  <c r="D27" i="1"/>
  <c r="D18" i="1"/>
  <c r="E19" i="1"/>
  <c r="Q16" i="2"/>
  <c r="K18" i="2"/>
  <c r="S7" i="2"/>
  <c r="P22" i="2"/>
  <c r="O25" i="2"/>
  <c r="N24" i="2"/>
  <c r="X7" i="2"/>
  <c r="Y8" i="2"/>
  <c r="AA22" i="2"/>
  <c r="Y24" i="2"/>
  <c r="T23" i="2"/>
  <c r="Z20" i="2"/>
  <c r="O24" i="2"/>
  <c r="L22" i="2"/>
  <c r="M18" i="2"/>
  <c r="P18" i="2"/>
  <c r="R18" i="2"/>
  <c r="N18" i="2"/>
  <c r="U16" i="2"/>
  <c r="Y22" i="2"/>
  <c r="X24" i="2"/>
  <c r="M16" i="2"/>
  <c r="S20" i="2"/>
  <c r="L18" i="2"/>
  <c r="S18" i="2"/>
  <c r="AA18" i="2"/>
  <c r="Z18" i="2"/>
  <c r="X18" i="2"/>
  <c r="V18" i="2"/>
  <c r="Y23" i="2"/>
  <c r="AA23" i="2"/>
  <c r="X20" i="2"/>
  <c r="N23" i="2"/>
  <c r="O23" i="2"/>
  <c r="K16" i="2"/>
  <c r="R22" i="2"/>
  <c r="U18" i="2"/>
  <c r="T16" i="2"/>
  <c r="Z16" i="2"/>
  <c r="Q23" i="2"/>
  <c r="Z22" i="2"/>
  <c r="R20" i="2"/>
  <c r="L17" i="2"/>
  <c r="S16" i="2"/>
  <c r="N16" i="2"/>
  <c r="Y16" i="2"/>
  <c r="Y20" i="2"/>
  <c r="R6" i="2"/>
  <c r="K26" i="2"/>
  <c r="K21" i="2"/>
  <c r="O18" i="2"/>
  <c r="M6" i="2"/>
  <c r="K6" i="2"/>
  <c r="P11" i="2"/>
  <c r="AA15" i="2"/>
  <c r="Y17" i="2"/>
  <c r="AA16" i="2"/>
  <c r="Y19" i="2"/>
  <c r="U11" i="2"/>
  <c r="K13" i="2"/>
  <c r="S11" i="2"/>
  <c r="M11" i="2"/>
  <c r="R17" i="2"/>
  <c r="X16" i="2"/>
  <c r="Z11" i="2"/>
  <c r="X13" i="2"/>
  <c r="V11" i="2"/>
  <c r="L6" i="2"/>
  <c r="R11" i="2"/>
  <c r="L16" i="2"/>
  <c r="Q18" i="2"/>
  <c r="P16" i="2"/>
  <c r="K10" i="2"/>
  <c r="O21" i="2"/>
  <c r="V16" i="2"/>
  <c r="Y18" i="2"/>
  <c r="Z6" i="2"/>
  <c r="X11" i="2"/>
  <c r="Z17" i="2"/>
  <c r="X19" i="2"/>
  <c r="R16" i="2"/>
  <c r="T18" i="2"/>
  <c r="E20" i="1"/>
  <c r="E9" i="1"/>
  <c r="E7" i="1"/>
  <c r="E14" i="1"/>
  <c r="E25" i="1"/>
  <c r="D29" i="2" s="1"/>
  <c r="E6" i="1"/>
  <c r="K15" i="2"/>
  <c r="N11" i="2"/>
  <c r="T7" i="2"/>
  <c r="V8" i="2"/>
  <c r="Y6" i="2"/>
  <c r="Z8" i="2"/>
  <c r="AA10" i="2"/>
  <c r="L10" i="2"/>
  <c r="T8" i="2"/>
  <c r="X9" i="2"/>
  <c r="U8" i="2"/>
  <c r="AA25" i="2"/>
  <c r="V6" i="2"/>
  <c r="AA6" i="2"/>
  <c r="Z7" i="2"/>
  <c r="X8" i="2"/>
  <c r="U6" i="2"/>
  <c r="AA11" i="2"/>
  <c r="Q11" i="2"/>
  <c r="R10" i="2"/>
  <c r="J15" i="2"/>
  <c r="K9" i="2"/>
  <c r="E25" i="2"/>
  <c r="K22" i="2"/>
  <c r="Y7" i="2"/>
  <c r="X6" i="2"/>
  <c r="Z9" i="2"/>
  <c r="Z10" i="2"/>
  <c r="Y12" i="2"/>
  <c r="X12" i="2"/>
  <c r="T11" i="2"/>
  <c r="AA8" i="2"/>
  <c r="Y11" i="2"/>
  <c r="K24" i="2"/>
  <c r="K14" i="2"/>
  <c r="Y9" i="2"/>
  <c r="Y10" i="2"/>
  <c r="AA7" i="2"/>
  <c r="Y13" i="2"/>
  <c r="U7" i="2"/>
  <c r="T6" i="2"/>
  <c r="V7" i="2"/>
  <c r="N28" i="2"/>
  <c r="R31" i="2"/>
  <c r="R32" i="2"/>
  <c r="S32" i="2"/>
  <c r="S28" i="2"/>
  <c r="L33" i="2"/>
  <c r="M32" i="2"/>
  <c r="S33" i="2"/>
  <c r="O29" i="2"/>
  <c r="S12" i="2"/>
  <c r="S31" i="2"/>
  <c r="K32" i="2"/>
  <c r="K25" i="2"/>
  <c r="R30" i="2"/>
  <c r="N29" i="2"/>
  <c r="K17" i="2"/>
  <c r="Q33" i="2"/>
  <c r="L30" i="2"/>
  <c r="P34" i="2"/>
  <c r="P30" i="2"/>
  <c r="F28" i="2"/>
  <c r="K20" i="2"/>
  <c r="K23" i="2"/>
  <c r="N34" i="2"/>
  <c r="O28" i="2"/>
  <c r="I13" i="2"/>
  <c r="R33" i="2"/>
  <c r="K11" i="2"/>
  <c r="P32" i="2"/>
  <c r="Q29" i="2"/>
  <c r="L34" i="2"/>
  <c r="P33" i="2"/>
  <c r="G19" i="1"/>
  <c r="G27" i="1"/>
  <c r="F27" i="2" s="1"/>
  <c r="I7" i="1"/>
  <c r="I31" i="1"/>
  <c r="I19" i="1"/>
  <c r="I17" i="1"/>
  <c r="H29" i="2" s="1"/>
  <c r="P11" i="1"/>
  <c r="O16" i="2" s="1"/>
  <c r="P14" i="1"/>
  <c r="O9" i="2" s="1"/>
  <c r="K25" i="1"/>
  <c r="J25" i="2" s="1"/>
  <c r="K14" i="1"/>
  <c r="K10" i="1"/>
  <c r="K7" i="1"/>
  <c r="K24" i="1"/>
  <c r="J24" i="2" s="1"/>
  <c r="K11" i="1"/>
  <c r="J34" i="2" s="1"/>
  <c r="J23" i="1"/>
  <c r="I14" i="2" s="1"/>
  <c r="J30" i="1"/>
  <c r="J19" i="1"/>
  <c r="I20" i="2" s="1"/>
  <c r="J21" i="1"/>
  <c r="J10" i="1"/>
  <c r="I33" i="2" s="1"/>
  <c r="J29" i="1"/>
  <c r="I28" i="2" s="1"/>
  <c r="J25" i="1"/>
  <c r="I25" i="2" s="1"/>
  <c r="J24" i="1"/>
  <c r="J15" i="1"/>
  <c r="I32" i="2" s="1"/>
  <c r="I11" i="1"/>
  <c r="H11" i="2" s="1"/>
  <c r="I10" i="1"/>
  <c r="I30" i="1"/>
  <c r="I15" i="1"/>
  <c r="I24" i="1"/>
  <c r="I21" i="1"/>
  <c r="I18" i="1"/>
  <c r="I14" i="1"/>
  <c r="H13" i="2" s="1"/>
  <c r="H23" i="1"/>
  <c r="H21" i="1"/>
  <c r="H28" i="1"/>
  <c r="G28" i="2" s="1"/>
  <c r="H25" i="1"/>
  <c r="H13" i="1"/>
  <c r="H10" i="1"/>
  <c r="G33" i="2" s="1"/>
  <c r="G23" i="1"/>
  <c r="G26" i="1"/>
  <c r="F26" i="2" s="1"/>
  <c r="G16" i="1"/>
  <c r="G14" i="1"/>
  <c r="F31" i="2" s="1"/>
  <c r="G22" i="1"/>
  <c r="G11" i="1"/>
  <c r="F11" i="2" s="1"/>
  <c r="G10" i="1"/>
  <c r="F16" i="1"/>
  <c r="F21" i="1"/>
  <c r="F24" i="1"/>
  <c r="E30" i="2" s="1"/>
  <c r="D28" i="1"/>
  <c r="D22" i="1"/>
  <c r="E10" i="1"/>
  <c r="D33" i="2" s="1"/>
  <c r="E21" i="1"/>
  <c r="D21" i="2" s="1"/>
  <c r="D20" i="2"/>
  <c r="E6" i="2"/>
  <c r="J16" i="2"/>
  <c r="I27" i="2"/>
  <c r="J19" i="2"/>
  <c r="E12" i="2"/>
  <c r="G25" i="2"/>
  <c r="I26" i="2"/>
  <c r="H19" i="2"/>
  <c r="J14" i="2"/>
  <c r="D33" i="1"/>
  <c r="AD33" i="1" s="1"/>
  <c r="AE33" i="1" s="1"/>
  <c r="D25" i="1"/>
  <c r="D12" i="1"/>
  <c r="D21" i="1"/>
  <c r="H22" i="2"/>
  <c r="J17" i="2"/>
  <c r="I19" i="2"/>
  <c r="I22" i="2"/>
  <c r="I16" i="2"/>
  <c r="H14" i="2"/>
  <c r="E13" i="2"/>
  <c r="I7" i="2"/>
  <c r="I15" i="2"/>
  <c r="I8" i="2"/>
  <c r="H10" i="2"/>
  <c r="AD32" i="1"/>
  <c r="E15" i="2"/>
  <c r="E17" i="2"/>
  <c r="H30" i="1"/>
  <c r="H12" i="1"/>
  <c r="G18" i="2" s="1"/>
  <c r="H17" i="1"/>
  <c r="H19" i="1"/>
  <c r="H24" i="1"/>
  <c r="G30" i="2" s="1"/>
  <c r="E8" i="2"/>
  <c r="E5" i="2"/>
  <c r="D5" i="2"/>
  <c r="F5" i="2"/>
  <c r="E9" i="2"/>
  <c r="G20" i="1"/>
  <c r="G30" i="1"/>
  <c r="F9" i="2" s="1"/>
  <c r="E10" i="2"/>
  <c r="E30" i="1"/>
  <c r="E16" i="1"/>
  <c r="E15" i="1"/>
  <c r="E24" i="1"/>
  <c r="E12" i="1"/>
  <c r="E11" i="1"/>
  <c r="D34" i="2" s="1"/>
  <c r="D14" i="1"/>
  <c r="D20" i="1"/>
  <c r="D34" i="1"/>
  <c r="D10" i="1"/>
  <c r="D15" i="1"/>
  <c r="D9" i="1"/>
  <c r="D30" i="1"/>
  <c r="D7" i="1"/>
  <c r="D16" i="1"/>
  <c r="D19" i="1"/>
  <c r="G27" i="2"/>
  <c r="G22" i="2"/>
  <c r="G14" i="2"/>
  <c r="D11" i="1"/>
  <c r="O14" i="2" l="1"/>
  <c r="D25" i="2"/>
  <c r="R14" i="2"/>
  <c r="R7" i="2"/>
  <c r="E16" i="2"/>
  <c r="O11" i="2"/>
  <c r="AD6" i="1"/>
  <c r="AD8" i="1"/>
  <c r="I29" i="2"/>
  <c r="H8" i="2"/>
  <c r="H12" i="2"/>
  <c r="G19" i="2"/>
  <c r="G12" i="2"/>
  <c r="G15" i="2"/>
  <c r="H21" i="2"/>
  <c r="E14" i="2"/>
  <c r="J8" i="2"/>
  <c r="O8" i="2"/>
  <c r="E11" i="2"/>
  <c r="G24" i="2"/>
  <c r="AD28" i="1"/>
  <c r="G21" i="2"/>
  <c r="I10" i="2"/>
  <c r="J10" i="2"/>
  <c r="E32" i="2"/>
  <c r="E21" i="2"/>
  <c r="E18" i="2"/>
  <c r="G13" i="2"/>
  <c r="AD29" i="1"/>
  <c r="H18" i="2"/>
  <c r="E28" i="2"/>
  <c r="E24" i="2"/>
  <c r="J11" i="2"/>
  <c r="J23" i="2"/>
  <c r="H7" i="2"/>
  <c r="H16" i="2"/>
  <c r="I12" i="2"/>
  <c r="E22" i="2"/>
  <c r="O20" i="2"/>
  <c r="J22" i="2"/>
  <c r="I21" i="2"/>
  <c r="J20" i="2"/>
  <c r="AD27" i="1"/>
  <c r="F24" i="2"/>
  <c r="H17" i="2"/>
  <c r="O13" i="2"/>
  <c r="H32" i="2"/>
  <c r="H23" i="2"/>
  <c r="C20" i="2"/>
  <c r="I6" i="2"/>
  <c r="E19" i="2"/>
  <c r="H25" i="2"/>
  <c r="D19" i="2"/>
  <c r="F14" i="2"/>
  <c r="D8" i="2"/>
  <c r="F30" i="2"/>
  <c r="G20" i="2"/>
  <c r="G7" i="2"/>
  <c r="AF20" i="2"/>
  <c r="AM20" i="2" s="1"/>
  <c r="F22" i="2"/>
  <c r="F23" i="2"/>
  <c r="F20" i="2"/>
  <c r="I18" i="2"/>
  <c r="G26" i="2"/>
  <c r="C34" i="2"/>
  <c r="D30" i="2"/>
  <c r="H20" i="2"/>
  <c r="AD25" i="1"/>
  <c r="O7" i="2"/>
  <c r="O34" i="2"/>
  <c r="G29" i="2"/>
  <c r="I9" i="2"/>
  <c r="I30" i="2"/>
  <c r="J12" i="2"/>
  <c r="J31" i="2"/>
  <c r="H34" i="2"/>
  <c r="J7" i="2"/>
  <c r="J33" i="2"/>
  <c r="D32" i="2"/>
  <c r="D24" i="2"/>
  <c r="I24" i="2"/>
  <c r="F25" i="2"/>
  <c r="F8" i="2"/>
  <c r="F33" i="2"/>
  <c r="J9" i="2"/>
  <c r="J30" i="2"/>
  <c r="J18" i="2"/>
  <c r="J29" i="2"/>
  <c r="H15" i="2"/>
  <c r="H27" i="2"/>
  <c r="F18" i="2"/>
  <c r="AF34" i="2"/>
  <c r="AQ34" i="2" s="1"/>
  <c r="F6" i="2"/>
  <c r="F34" i="2"/>
  <c r="AD13" i="1"/>
  <c r="G23" i="2"/>
  <c r="H9" i="2"/>
  <c r="H30" i="2"/>
  <c r="I23" i="2"/>
  <c r="I11" i="2"/>
  <c r="J13" i="2"/>
  <c r="J27" i="2"/>
  <c r="O12" i="2"/>
  <c r="O31" i="2"/>
  <c r="F21" i="2"/>
  <c r="F7" i="2"/>
  <c r="F12" i="2"/>
  <c r="AD11" i="1"/>
  <c r="H33" i="2"/>
  <c r="AD31" i="1"/>
  <c r="H6" i="2"/>
  <c r="O6" i="2"/>
  <c r="J6" i="2"/>
  <c r="I17" i="2"/>
  <c r="H31" i="2"/>
  <c r="AD18" i="1"/>
  <c r="H24" i="2"/>
  <c r="G31" i="2"/>
  <c r="AD23" i="1"/>
  <c r="AE23" i="1" s="1"/>
  <c r="AD26" i="1"/>
  <c r="AD22" i="1"/>
  <c r="AD21" i="1"/>
  <c r="F19" i="2"/>
  <c r="D18" i="2"/>
  <c r="G16" i="2"/>
  <c r="G17" i="2"/>
  <c r="D17" i="2"/>
  <c r="AE32" i="1"/>
  <c r="C29" i="2"/>
  <c r="D16" i="2"/>
  <c r="AF29" i="2"/>
  <c r="C30" i="2"/>
  <c r="D6" i="2"/>
  <c r="D14" i="2"/>
  <c r="AF32" i="2"/>
  <c r="F16" i="2"/>
  <c r="AF33" i="2"/>
  <c r="C31" i="2"/>
  <c r="G10" i="2"/>
  <c r="F10" i="2"/>
  <c r="AF31" i="2"/>
  <c r="D28" i="2"/>
  <c r="D31" i="2"/>
  <c r="AF30" i="2"/>
  <c r="D9" i="2"/>
  <c r="D12" i="2"/>
  <c r="C28" i="2"/>
  <c r="F17" i="2"/>
  <c r="F13" i="2"/>
  <c r="G11" i="2"/>
  <c r="G9" i="2"/>
  <c r="D13" i="2"/>
  <c r="G8" i="2"/>
  <c r="G34" i="2"/>
  <c r="G32" i="2"/>
  <c r="AD17" i="1"/>
  <c r="AE17" i="1" s="1"/>
  <c r="G6" i="2"/>
  <c r="AF28" i="2"/>
  <c r="AF9" i="2"/>
  <c r="C19" i="2"/>
  <c r="C16" i="2"/>
  <c r="AF16" i="2"/>
  <c r="F15" i="2"/>
  <c r="AD10" i="1"/>
  <c r="C5" i="2"/>
  <c r="C33" i="2"/>
  <c r="C25" i="2"/>
  <c r="AF25" i="2"/>
  <c r="D27" i="2"/>
  <c r="D26" i="2"/>
  <c r="AF14" i="2"/>
  <c r="C26" i="2"/>
  <c r="D7" i="2"/>
  <c r="D10" i="2"/>
  <c r="AD20" i="1"/>
  <c r="C14" i="2"/>
  <c r="AD9" i="1"/>
  <c r="AF17" i="2"/>
  <c r="C17" i="2"/>
  <c r="AF24" i="2"/>
  <c r="AF11" i="2"/>
  <c r="AF26" i="2"/>
  <c r="C8" i="2"/>
  <c r="D22" i="2"/>
  <c r="D15" i="2"/>
  <c r="AD7" i="1"/>
  <c r="AF19" i="2"/>
  <c r="D23" i="2"/>
  <c r="D11" i="2"/>
  <c r="AD24" i="1"/>
  <c r="AF23" i="2"/>
  <c r="AD12" i="1"/>
  <c r="AF8" i="2"/>
  <c r="AF13" i="2"/>
  <c r="AF7" i="2"/>
  <c r="AD14" i="1"/>
  <c r="C7" i="2"/>
  <c r="C13" i="2"/>
  <c r="AD30" i="1"/>
  <c r="AF22" i="2"/>
  <c r="AD15" i="1"/>
  <c r="C24" i="2"/>
  <c r="AD34" i="1"/>
  <c r="C22" i="2"/>
  <c r="C27" i="2"/>
  <c r="C9" i="2"/>
  <c r="C23" i="2"/>
  <c r="AF27" i="2"/>
  <c r="C32" i="2"/>
  <c r="AD19" i="1"/>
  <c r="AF6" i="2"/>
  <c r="C11" i="2"/>
  <c r="C10" i="2"/>
  <c r="AF10" i="2"/>
  <c r="C21" i="2"/>
  <c r="AF15" i="2"/>
  <c r="C15" i="2"/>
  <c r="AF12" i="2"/>
  <c r="C12" i="2"/>
  <c r="AF21" i="2"/>
  <c r="C18" i="2"/>
  <c r="AF18" i="2"/>
  <c r="AD16" i="1"/>
  <c r="C6" i="2"/>
  <c r="AE31" i="1" l="1"/>
  <c r="AE29" i="1"/>
  <c r="AL20" i="2"/>
  <c r="AB25" i="2"/>
  <c r="AI20" i="2"/>
  <c r="AO20" i="2"/>
  <c r="AB24" i="2"/>
  <c r="AS34" i="2"/>
  <c r="AQ20" i="2"/>
  <c r="AP20" i="2"/>
  <c r="AV20" i="2"/>
  <c r="AK20" i="2"/>
  <c r="AU20" i="2"/>
  <c r="AT20" i="2"/>
  <c r="AN20" i="2"/>
  <c r="AG20" i="2"/>
  <c r="AR20" i="2"/>
  <c r="AS20" i="2"/>
  <c r="AB21" i="2"/>
  <c r="AH20" i="2"/>
  <c r="AJ20" i="2"/>
  <c r="AW20" i="2"/>
  <c r="AB29" i="2"/>
  <c r="AB20" i="2"/>
  <c r="AB30" i="2"/>
  <c r="AZ20" i="2"/>
  <c r="BC20" i="2"/>
  <c r="AY20" i="2"/>
  <c r="BE20" i="2"/>
  <c r="AR34" i="2"/>
  <c r="BB20" i="2"/>
  <c r="AX20" i="2"/>
  <c r="BA20" i="2"/>
  <c r="BD20" i="2"/>
  <c r="AB33" i="2"/>
  <c r="AB34" i="2"/>
  <c r="BD6" i="2"/>
  <c r="AZ6" i="2"/>
  <c r="BC6" i="2"/>
  <c r="AY6" i="2"/>
  <c r="BE6" i="2"/>
  <c r="BA6" i="2"/>
  <c r="AG6" i="2"/>
  <c r="BB6" i="2"/>
  <c r="AX6" i="2"/>
  <c r="AL34" i="2"/>
  <c r="AV34" i="2"/>
  <c r="AE13" i="1"/>
  <c r="AY8" i="2"/>
  <c r="BC8" i="2"/>
  <c r="AZ8" i="2"/>
  <c r="BD8" i="2"/>
  <c r="AX8" i="2"/>
  <c r="BB8" i="2"/>
  <c r="BE8" i="2"/>
  <c r="BA8" i="2"/>
  <c r="AT11" i="2"/>
  <c r="AY11" i="2"/>
  <c r="BC11" i="2"/>
  <c r="AZ11" i="2"/>
  <c r="BD11" i="2"/>
  <c r="AX11" i="2"/>
  <c r="BB11" i="2"/>
  <c r="BA11" i="2"/>
  <c r="BE11" i="2"/>
  <c r="AT31" i="2"/>
  <c r="AY31" i="2"/>
  <c r="BC31" i="2"/>
  <c r="AZ31" i="2"/>
  <c r="BD31" i="2"/>
  <c r="AX31" i="2"/>
  <c r="BB31" i="2"/>
  <c r="BA31" i="2"/>
  <c r="BE31" i="2"/>
  <c r="AW33" i="2"/>
  <c r="AY33" i="2"/>
  <c r="BC33" i="2"/>
  <c r="AZ33" i="2"/>
  <c r="BD33" i="2"/>
  <c r="AX33" i="2"/>
  <c r="BB33" i="2"/>
  <c r="BA33" i="2"/>
  <c r="BE33" i="2"/>
  <c r="AY18" i="2"/>
  <c r="BC18" i="2"/>
  <c r="AZ18" i="2"/>
  <c r="BD18" i="2"/>
  <c r="AX18" i="2"/>
  <c r="BB18" i="2"/>
  <c r="BE18" i="2"/>
  <c r="BA18" i="2"/>
  <c r="AY13" i="2"/>
  <c r="BC13" i="2"/>
  <c r="AZ13" i="2"/>
  <c r="BD13" i="2"/>
  <c r="AX13" i="2"/>
  <c r="BB13" i="2"/>
  <c r="BA13" i="2"/>
  <c r="BE13" i="2"/>
  <c r="AT23" i="2"/>
  <c r="AY23" i="2"/>
  <c r="BC23" i="2"/>
  <c r="AZ23" i="2"/>
  <c r="BD23" i="2"/>
  <c r="AX23" i="2"/>
  <c r="BB23" i="2"/>
  <c r="BA23" i="2"/>
  <c r="BE23" i="2"/>
  <c r="AJ26" i="2"/>
  <c r="AY26" i="2"/>
  <c r="BC26" i="2"/>
  <c r="AZ26" i="2"/>
  <c r="BD26" i="2"/>
  <c r="AX26" i="2"/>
  <c r="BB26" i="2"/>
  <c r="BE26" i="2"/>
  <c r="BA26" i="2"/>
  <c r="AU34" i="2"/>
  <c r="AT34" i="2"/>
  <c r="AY15" i="2"/>
  <c r="BC15" i="2"/>
  <c r="AZ15" i="2"/>
  <c r="BD15" i="2"/>
  <c r="AX15" i="2"/>
  <c r="BB15" i="2"/>
  <c r="BA15" i="2"/>
  <c r="BE15" i="2"/>
  <c r="AP34" i="2"/>
  <c r="AN34" i="2"/>
  <c r="AI34" i="2"/>
  <c r="AW34" i="2"/>
  <c r="AS22" i="2"/>
  <c r="AY22" i="2"/>
  <c r="BC22" i="2"/>
  <c r="AZ22" i="2"/>
  <c r="BD22" i="2"/>
  <c r="AX22" i="2"/>
  <c r="BB22" i="2"/>
  <c r="BE22" i="2"/>
  <c r="BA22" i="2"/>
  <c r="AQ24" i="2"/>
  <c r="AY24" i="2"/>
  <c r="BC24" i="2"/>
  <c r="AZ24" i="2"/>
  <c r="BD24" i="2"/>
  <c r="AX24" i="2"/>
  <c r="BB24" i="2"/>
  <c r="BE24" i="2"/>
  <c r="BA24" i="2"/>
  <c r="AY25" i="2"/>
  <c r="BC25" i="2"/>
  <c r="AZ25" i="2"/>
  <c r="BD25" i="2"/>
  <c r="AX25" i="2"/>
  <c r="BB25" i="2"/>
  <c r="BA25" i="2"/>
  <c r="BE25" i="2"/>
  <c r="AP30" i="2"/>
  <c r="AY30" i="2"/>
  <c r="BC30" i="2"/>
  <c r="AZ30" i="2"/>
  <c r="BD30" i="2"/>
  <c r="AX30" i="2"/>
  <c r="BB30" i="2"/>
  <c r="BE30" i="2"/>
  <c r="BA30" i="2"/>
  <c r="AS12" i="2"/>
  <c r="AY12" i="2"/>
  <c r="BC12" i="2"/>
  <c r="AZ12" i="2"/>
  <c r="BD12" i="2"/>
  <c r="AX12" i="2"/>
  <c r="BB12" i="2"/>
  <c r="BE12" i="2"/>
  <c r="BA12" i="2"/>
  <c r="AR27" i="2"/>
  <c r="AY27" i="2"/>
  <c r="BC27" i="2"/>
  <c r="AZ27" i="2"/>
  <c r="BD27" i="2"/>
  <c r="AX27" i="2"/>
  <c r="BB27" i="2"/>
  <c r="BA27" i="2"/>
  <c r="BE27" i="2"/>
  <c r="AY17" i="2"/>
  <c r="BC17" i="2"/>
  <c r="AZ17" i="2"/>
  <c r="BD17" i="2"/>
  <c r="AX17" i="2"/>
  <c r="BB17" i="2"/>
  <c r="BA17" i="2"/>
  <c r="BE17" i="2"/>
  <c r="AU16" i="2"/>
  <c r="AY16" i="2"/>
  <c r="BC16" i="2"/>
  <c r="AZ16" i="2"/>
  <c r="BD16" i="2"/>
  <c r="AX16" i="2"/>
  <c r="BB16" i="2"/>
  <c r="BE16" i="2"/>
  <c r="BA16" i="2"/>
  <c r="AL28" i="2"/>
  <c r="AY28" i="2"/>
  <c r="BC28" i="2"/>
  <c r="AZ28" i="2"/>
  <c r="BD28" i="2"/>
  <c r="AX28" i="2"/>
  <c r="BB28" i="2"/>
  <c r="BE28" i="2"/>
  <c r="BA28" i="2"/>
  <c r="AY10" i="2"/>
  <c r="BC10" i="2"/>
  <c r="AZ10" i="2"/>
  <c r="BD10" i="2"/>
  <c r="AX10" i="2"/>
  <c r="BB10" i="2"/>
  <c r="BE10" i="2"/>
  <c r="BA10" i="2"/>
  <c r="AL21" i="2"/>
  <c r="AY21" i="2"/>
  <c r="BC21" i="2"/>
  <c r="AZ21" i="2"/>
  <c r="BD21" i="2"/>
  <c r="AX21" i="2"/>
  <c r="BB21" i="2"/>
  <c r="BA21" i="2"/>
  <c r="BE21" i="2"/>
  <c r="AH34" i="2"/>
  <c r="AJ34" i="2"/>
  <c r="AO34" i="2"/>
  <c r="AM34" i="2"/>
  <c r="AK34" i="2"/>
  <c r="AY7" i="2"/>
  <c r="BC7" i="2"/>
  <c r="AZ7" i="2"/>
  <c r="BD7" i="2"/>
  <c r="AX7" i="2"/>
  <c r="BB7" i="2"/>
  <c r="BA7" i="2"/>
  <c r="BE7" i="2"/>
  <c r="AY19" i="2"/>
  <c r="BC19" i="2"/>
  <c r="AZ19" i="2"/>
  <c r="BD19" i="2"/>
  <c r="AX19" i="2"/>
  <c r="BB19" i="2"/>
  <c r="BA19" i="2"/>
  <c r="BE19" i="2"/>
  <c r="AO14" i="2"/>
  <c r="AY14" i="2"/>
  <c r="BC14" i="2"/>
  <c r="AZ14" i="2"/>
  <c r="BD14" i="2"/>
  <c r="AX14" i="2"/>
  <c r="BB14" i="2"/>
  <c r="BE14" i="2"/>
  <c r="BA14" i="2"/>
  <c r="AR9" i="2"/>
  <c r="AY9" i="2"/>
  <c r="BC9" i="2"/>
  <c r="AZ9" i="2"/>
  <c r="BD9" i="2"/>
  <c r="AX9" i="2"/>
  <c r="BB9" i="2"/>
  <c r="BA9" i="2"/>
  <c r="BE9" i="2"/>
  <c r="AV32" i="2"/>
  <c r="AY32" i="2"/>
  <c r="BC32" i="2"/>
  <c r="AZ32" i="2"/>
  <c r="BD32" i="2"/>
  <c r="AX32" i="2"/>
  <c r="BB32" i="2"/>
  <c r="BE32" i="2"/>
  <c r="BA32" i="2"/>
  <c r="AR29" i="2"/>
  <c r="AY29" i="2"/>
  <c r="BC29" i="2"/>
  <c r="AZ29" i="2"/>
  <c r="BD29" i="2"/>
  <c r="AX29" i="2"/>
  <c r="BB29" i="2"/>
  <c r="BA29" i="2"/>
  <c r="BE29" i="2"/>
  <c r="AY34" i="2"/>
  <c r="BC34" i="2"/>
  <c r="AZ34" i="2"/>
  <c r="BD34" i="2"/>
  <c r="AX34" i="2"/>
  <c r="BB34" i="2"/>
  <c r="BE34" i="2"/>
  <c r="BA34" i="2"/>
  <c r="AB18" i="2"/>
  <c r="AG34" i="2"/>
  <c r="AU6" i="2"/>
  <c r="AI29" i="2"/>
  <c r="AT29" i="2"/>
  <c r="AO29" i="2"/>
  <c r="AG29" i="2"/>
  <c r="AT16" i="2"/>
  <c r="AW32" i="2"/>
  <c r="AB16" i="2"/>
  <c r="AJ33" i="2"/>
  <c r="AR33" i="2"/>
  <c r="AM33" i="2"/>
  <c r="AV33" i="2"/>
  <c r="AN33" i="2"/>
  <c r="AH33" i="2"/>
  <c r="AT33" i="2"/>
  <c r="AG33" i="2"/>
  <c r="AP33" i="2"/>
  <c r="AU33" i="2"/>
  <c r="AB19" i="2"/>
  <c r="AK33" i="2"/>
  <c r="AS33" i="2"/>
  <c r="AI33" i="2"/>
  <c r="AL33" i="2"/>
  <c r="AO33" i="2"/>
  <c r="AQ33" i="2"/>
  <c r="AK32" i="2"/>
  <c r="AW29" i="2"/>
  <c r="AS29" i="2"/>
  <c r="AM29" i="2"/>
  <c r="AP29" i="2"/>
  <c r="AL29" i="2"/>
  <c r="AP32" i="2"/>
  <c r="AQ32" i="2"/>
  <c r="AV29" i="2"/>
  <c r="AJ29" i="2"/>
  <c r="AN29" i="2"/>
  <c r="AK29" i="2"/>
  <c r="AU29" i="2"/>
  <c r="AQ29" i="2"/>
  <c r="AH29" i="2"/>
  <c r="AS32" i="2"/>
  <c r="AR32" i="2"/>
  <c r="AT32" i="2"/>
  <c r="AL32" i="2"/>
  <c r="AN32" i="2"/>
  <c r="AH32" i="2"/>
  <c r="AJ32" i="2"/>
  <c r="AI32" i="2"/>
  <c r="AG32" i="2"/>
  <c r="AM32" i="2"/>
  <c r="AO32" i="2"/>
  <c r="AU32" i="2"/>
  <c r="AE15" i="1"/>
  <c r="AE30" i="1"/>
  <c r="AE11" i="1"/>
  <c r="AB14" i="2"/>
  <c r="AB28" i="2"/>
  <c r="AB31" i="2"/>
  <c r="AU30" i="2"/>
  <c r="AI31" i="2"/>
  <c r="AL7" i="2"/>
  <c r="AB12" i="2"/>
  <c r="AN30" i="2"/>
  <c r="AJ30" i="2"/>
  <c r="AR30" i="2"/>
  <c r="AI30" i="2"/>
  <c r="AN31" i="2"/>
  <c r="AU31" i="2"/>
  <c r="AT30" i="2"/>
  <c r="AL30" i="2"/>
  <c r="AO30" i="2"/>
  <c r="AM31" i="2"/>
  <c r="AG31" i="2"/>
  <c r="AV31" i="2"/>
  <c r="AE22" i="1"/>
  <c r="AQ31" i="2"/>
  <c r="AW31" i="2"/>
  <c r="AS31" i="2"/>
  <c r="AE26" i="1"/>
  <c r="AE34" i="1"/>
  <c r="AH30" i="2"/>
  <c r="AM30" i="2"/>
  <c r="AQ30" i="2"/>
  <c r="AS30" i="2"/>
  <c r="AJ31" i="2"/>
  <c r="AK30" i="2"/>
  <c r="AO31" i="2"/>
  <c r="AK31" i="2"/>
  <c r="AG30" i="2"/>
  <c r="AP31" i="2"/>
  <c r="AB17" i="2"/>
  <c r="AV30" i="2"/>
  <c r="AW30" i="2"/>
  <c r="AL31" i="2"/>
  <c r="AH31" i="2"/>
  <c r="AR31" i="2"/>
  <c r="AU14" i="2"/>
  <c r="AH14" i="2"/>
  <c r="AB13" i="2"/>
  <c r="AU9" i="2"/>
  <c r="AB9" i="2"/>
  <c r="AS9" i="2"/>
  <c r="AJ14" i="2"/>
  <c r="AB8" i="2"/>
  <c r="AE16" i="1"/>
  <c r="AL14" i="2"/>
  <c r="AQ14" i="2"/>
  <c r="AB32" i="2"/>
  <c r="AH28" i="2"/>
  <c r="AP26" i="2"/>
  <c r="AM26" i="2"/>
  <c r="AB6" i="2"/>
  <c r="AT26" i="2"/>
  <c r="AH26" i="2"/>
  <c r="AO26" i="2"/>
  <c r="AI26" i="2"/>
  <c r="AK26" i="2"/>
  <c r="AU26" i="2"/>
  <c r="AN26" i="2"/>
  <c r="AJ16" i="2"/>
  <c r="AR28" i="2"/>
  <c r="AV16" i="2"/>
  <c r="AP28" i="2"/>
  <c r="AH16" i="2"/>
  <c r="AE18" i="1"/>
  <c r="AE28" i="1"/>
  <c r="AE8" i="1"/>
  <c r="AE6" i="1"/>
  <c r="AI9" i="2"/>
  <c r="AP14" i="2"/>
  <c r="AI14" i="2"/>
  <c r="AM9" i="2"/>
  <c r="AI8" i="2"/>
  <c r="AN9" i="2"/>
  <c r="AV9" i="2"/>
  <c r="AS14" i="2"/>
  <c r="AK14" i="2"/>
  <c r="AE25" i="1"/>
  <c r="AB7" i="2"/>
  <c r="AH9" i="2"/>
  <c r="AT9" i="2"/>
  <c r="AO9" i="2"/>
  <c r="AN14" i="2"/>
  <c r="AR14" i="2"/>
  <c r="AG14" i="2"/>
  <c r="AJ9" i="2"/>
  <c r="AP9" i="2"/>
  <c r="AL9" i="2"/>
  <c r="AM14" i="2"/>
  <c r="AW14" i="2"/>
  <c r="AV14" i="2"/>
  <c r="AT14" i="2"/>
  <c r="AB15" i="2"/>
  <c r="AE21" i="1"/>
  <c r="AG24" i="2"/>
  <c r="AG28" i="2"/>
  <c r="AJ28" i="2"/>
  <c r="AM28" i="2"/>
  <c r="AL16" i="2"/>
  <c r="AI16" i="2"/>
  <c r="AR16" i="2"/>
  <c r="AW9" i="2"/>
  <c r="AK9" i="2"/>
  <c r="AQ9" i="2"/>
  <c r="AT28" i="2"/>
  <c r="AI28" i="2"/>
  <c r="AW28" i="2"/>
  <c r="AK28" i="2"/>
  <c r="AW16" i="2"/>
  <c r="AG16" i="2"/>
  <c r="AS16" i="2"/>
  <c r="AK16" i="2"/>
  <c r="AO28" i="2"/>
  <c r="AV28" i="2"/>
  <c r="AP16" i="2"/>
  <c r="AN28" i="2"/>
  <c r="AU28" i="2"/>
  <c r="AS28" i="2"/>
  <c r="AQ28" i="2"/>
  <c r="AO16" i="2"/>
  <c r="AM16" i="2"/>
  <c r="AQ16" i="2"/>
  <c r="AN16" i="2"/>
  <c r="AG9" i="2"/>
  <c r="AB11" i="2"/>
  <c r="AB10" i="2"/>
  <c r="AB23" i="2"/>
  <c r="AB27" i="2"/>
  <c r="AB26" i="2"/>
  <c r="AJ25" i="2"/>
  <c r="AP25" i="2"/>
  <c r="AG25" i="2"/>
  <c r="AN25" i="2"/>
  <c r="AQ25" i="2"/>
  <c r="AM25" i="2"/>
  <c r="AV25" i="2"/>
  <c r="AI25" i="2"/>
  <c r="AK25" i="2"/>
  <c r="AU25" i="2"/>
  <c r="AT25" i="2"/>
  <c r="AW25" i="2"/>
  <c r="AR25" i="2"/>
  <c r="AL25" i="2"/>
  <c r="AH25" i="2"/>
  <c r="AO25" i="2"/>
  <c r="AS25" i="2"/>
  <c r="AS8" i="2"/>
  <c r="AI11" i="2"/>
  <c r="AR26" i="2"/>
  <c r="AW26" i="2"/>
  <c r="AQ26" i="2"/>
  <c r="AL26" i="2"/>
  <c r="AQ7" i="2"/>
  <c r="AV26" i="2"/>
  <c r="AS26" i="2"/>
  <c r="AG26" i="2"/>
  <c r="AK11" i="2"/>
  <c r="AP8" i="2"/>
  <c r="AH22" i="2"/>
  <c r="AT22" i="2"/>
  <c r="AE10" i="1"/>
  <c r="AV7" i="2"/>
  <c r="AH11" i="2"/>
  <c r="AU7" i="2"/>
  <c r="AN8" i="2"/>
  <c r="AR8" i="2"/>
  <c r="AW7" i="2"/>
  <c r="AO7" i="2"/>
  <c r="AP22" i="2"/>
  <c r="AW22" i="2"/>
  <c r="AH24" i="2"/>
  <c r="AP11" i="2"/>
  <c r="AL11" i="2"/>
  <c r="AO11" i="2"/>
  <c r="AP24" i="2"/>
  <c r="AT24" i="2"/>
  <c r="AH23" i="2"/>
  <c r="AG23" i="2"/>
  <c r="AS24" i="2"/>
  <c r="AW24" i="2"/>
  <c r="AJ23" i="2"/>
  <c r="AL23" i="2"/>
  <c r="AS23" i="2"/>
  <c r="AU11" i="2"/>
  <c r="AR11" i="2"/>
  <c r="AN11" i="2"/>
  <c r="AV24" i="2"/>
  <c r="AU8" i="2"/>
  <c r="AV6" i="2"/>
  <c r="AO8" i="2"/>
  <c r="AN23" i="2"/>
  <c r="AE7" i="1"/>
  <c r="AR24" i="2"/>
  <c r="AL24" i="2"/>
  <c r="AI24" i="2"/>
  <c r="AU24" i="2"/>
  <c r="AK24" i="2"/>
  <c r="AO24" i="2"/>
  <c r="AE14" i="1"/>
  <c r="AT6" i="2"/>
  <c r="AN24" i="2"/>
  <c r="AM24" i="2"/>
  <c r="AJ24" i="2"/>
  <c r="AM8" i="2"/>
  <c r="AQ23" i="2"/>
  <c r="AU22" i="2"/>
  <c r="AB22" i="2"/>
  <c r="AJ8" i="2"/>
  <c r="AG8" i="2"/>
  <c r="AK8" i="2"/>
  <c r="AT8" i="2"/>
  <c r="AQ11" i="2"/>
  <c r="AM23" i="2"/>
  <c r="AS11" i="2"/>
  <c r="AM11" i="2"/>
  <c r="AV11" i="2"/>
  <c r="AV23" i="2"/>
  <c r="AE27" i="1"/>
  <c r="AE12" i="1"/>
  <c r="AQ8" i="2"/>
  <c r="AO23" i="2"/>
  <c r="AU23" i="2"/>
  <c r="AW8" i="2"/>
  <c r="AL8" i="2"/>
  <c r="AV8" i="2"/>
  <c r="AH8" i="2"/>
  <c r="AJ11" i="2"/>
  <c r="AR23" i="2"/>
  <c r="AI23" i="2"/>
  <c r="AW23" i="2"/>
  <c r="AK23" i="2"/>
  <c r="AW11" i="2"/>
  <c r="AP23" i="2"/>
  <c r="AR22" i="2"/>
  <c r="AE19" i="1"/>
  <c r="AE20" i="1"/>
  <c r="AV17" i="2"/>
  <c r="AQ17" i="2"/>
  <c r="AN17" i="2"/>
  <c r="AS17" i="2"/>
  <c r="AT17" i="2"/>
  <c r="AM17" i="2"/>
  <c r="AL17" i="2"/>
  <c r="AP17" i="2"/>
  <c r="AU17" i="2"/>
  <c r="AJ17" i="2"/>
  <c r="AH17" i="2"/>
  <c r="AK17" i="2"/>
  <c r="AO17" i="2"/>
  <c r="AI17" i="2"/>
  <c r="AG17" i="2"/>
  <c r="AR17" i="2"/>
  <c r="AW17" i="2"/>
  <c r="AT19" i="2"/>
  <c r="AQ19" i="2"/>
  <c r="AR19" i="2"/>
  <c r="AU19" i="2"/>
  <c r="AW19" i="2"/>
  <c r="AK19" i="2"/>
  <c r="AJ19" i="2"/>
  <c r="AN19" i="2"/>
  <c r="AL19" i="2"/>
  <c r="AS19" i="2"/>
  <c r="AH19" i="2"/>
  <c r="AG19" i="2"/>
  <c r="AI19" i="2"/>
  <c r="AM19" i="2"/>
  <c r="AV19" i="2"/>
  <c r="AP19" i="2"/>
  <c r="AO19" i="2"/>
  <c r="AE9" i="1"/>
  <c r="AE24" i="1"/>
  <c r="AO22" i="2"/>
  <c r="AN22" i="2"/>
  <c r="AS7" i="2"/>
  <c r="AN7" i="2"/>
  <c r="AT7" i="2"/>
  <c r="AR7" i="2"/>
  <c r="AJ7" i="2"/>
  <c r="AO27" i="2"/>
  <c r="AN13" i="2"/>
  <c r="AJ13" i="2"/>
  <c r="AI13" i="2"/>
  <c r="AH13" i="2"/>
  <c r="AV13" i="2"/>
  <c r="AO13" i="2"/>
  <c r="AP13" i="2"/>
  <c r="AQ13" i="2"/>
  <c r="AR13" i="2"/>
  <c r="AK13" i="2"/>
  <c r="AU13" i="2"/>
  <c r="AW13" i="2"/>
  <c r="AG13" i="2"/>
  <c r="AS13" i="2"/>
  <c r="AL13" i="2"/>
  <c r="AT13" i="2"/>
  <c r="AM13" i="2"/>
  <c r="AV27" i="2"/>
  <c r="AP7" i="2"/>
  <c r="AM7" i="2"/>
  <c r="AI7" i="2"/>
  <c r="AK7" i="2"/>
  <c r="AG11" i="2"/>
  <c r="AI22" i="2"/>
  <c r="AV22" i="2"/>
  <c r="AK22" i="2"/>
  <c r="AM22" i="2"/>
  <c r="AG22" i="2"/>
  <c r="AL22" i="2"/>
  <c r="AJ22" i="2"/>
  <c r="AQ22" i="2"/>
  <c r="AW27" i="2"/>
  <c r="AJ27" i="2"/>
  <c r="AK27" i="2"/>
  <c r="AQ27" i="2"/>
  <c r="AP27" i="2"/>
  <c r="AM27" i="2"/>
  <c r="AU27" i="2"/>
  <c r="AH27" i="2"/>
  <c r="AS27" i="2"/>
  <c r="AG27" i="2"/>
  <c r="AI27" i="2"/>
  <c r="AL27" i="2"/>
  <c r="AT27" i="2"/>
  <c r="AN27" i="2"/>
  <c r="AW6" i="2"/>
  <c r="AK10" i="2"/>
  <c r="AT10" i="2"/>
  <c r="AW10" i="2"/>
  <c r="AP10" i="2"/>
  <c r="AU10" i="2"/>
  <c r="AQ10" i="2"/>
  <c r="AR10" i="2"/>
  <c r="AH10" i="2"/>
  <c r="AL10" i="2"/>
  <c r="AS10" i="2"/>
  <c r="AG10" i="2"/>
  <c r="AJ10" i="2"/>
  <c r="AO10" i="2"/>
  <c r="AI10" i="2"/>
  <c r="AN10" i="2"/>
  <c r="AM10" i="2"/>
  <c r="AV10" i="2"/>
  <c r="AU12" i="2"/>
  <c r="AQ12" i="2"/>
  <c r="AS21" i="2"/>
  <c r="AW12" i="2"/>
  <c r="AL12" i="2"/>
  <c r="AI21" i="2"/>
  <c r="AP21" i="2"/>
  <c r="AL15" i="2"/>
  <c r="AW15" i="2"/>
  <c r="AQ15" i="2"/>
  <c r="AP15" i="2"/>
  <c r="AU15" i="2"/>
  <c r="AH15" i="2"/>
  <c r="AJ15" i="2"/>
  <c r="AN15" i="2"/>
  <c r="AI15" i="2"/>
  <c r="AR15" i="2"/>
  <c r="AM15" i="2"/>
  <c r="AO15" i="2"/>
  <c r="AT15" i="2"/>
  <c r="AV15" i="2"/>
  <c r="AS15" i="2"/>
  <c r="AK15" i="2"/>
  <c r="AG15" i="2"/>
  <c r="AV12" i="2"/>
  <c r="AR12" i="2"/>
  <c r="AK12" i="2"/>
  <c r="AP12" i="2"/>
  <c r="AM12" i="2"/>
  <c r="AJ12" i="2"/>
  <c r="AO12" i="2"/>
  <c r="AM21" i="2"/>
  <c r="AT12" i="2"/>
  <c r="AN12" i="2"/>
  <c r="AH21" i="2"/>
  <c r="AH12" i="2"/>
  <c r="AI12" i="2"/>
  <c r="AR21" i="2"/>
  <c r="AG12" i="2"/>
  <c r="AV21" i="2"/>
  <c r="AK21" i="2"/>
  <c r="AN21" i="2"/>
  <c r="AU21" i="2"/>
  <c r="AJ21" i="2"/>
  <c r="AW21" i="2"/>
  <c r="AT21" i="2"/>
  <c r="AQ21" i="2"/>
  <c r="AO21" i="2"/>
  <c r="AP6" i="2"/>
  <c r="AI6" i="2"/>
  <c r="AG21" i="2"/>
  <c r="AM6" i="2"/>
  <c r="AK6" i="2"/>
  <c r="AR6" i="2"/>
  <c r="AO6" i="2"/>
  <c r="AN6" i="2"/>
  <c r="AQ6" i="2"/>
  <c r="AS6" i="2"/>
  <c r="AL6" i="2"/>
  <c r="AW18" i="2"/>
  <c r="AV18" i="2"/>
  <c r="AU18" i="2"/>
  <c r="AT18" i="2"/>
  <c r="AR18" i="2"/>
  <c r="AP18" i="2"/>
  <c r="AJ18" i="2"/>
  <c r="AS18" i="2"/>
  <c r="AQ18" i="2"/>
  <c r="AI18" i="2"/>
  <c r="AO18" i="2"/>
  <c r="AN18" i="2"/>
  <c r="AM18" i="2"/>
  <c r="AL18" i="2"/>
  <c r="AK18" i="2"/>
  <c r="AH18" i="2"/>
  <c r="AG18" i="2"/>
  <c r="AJ6" i="2"/>
  <c r="AG7" i="2"/>
  <c r="AH7" i="2"/>
  <c r="AH6" i="2"/>
  <c r="BF20" i="2" l="1"/>
  <c r="BF34" i="2"/>
  <c r="BF6" i="2"/>
  <c r="BF29" i="2"/>
  <c r="BF33" i="2"/>
  <c r="BF32" i="2"/>
  <c r="BF30" i="2"/>
  <c r="BF31" i="2"/>
  <c r="BF16" i="2"/>
  <c r="BF28" i="2"/>
  <c r="BF14" i="2"/>
  <c r="BF9" i="2"/>
  <c r="BF23" i="2"/>
  <c r="BF25" i="2"/>
  <c r="BF26" i="2"/>
  <c r="BF24" i="2"/>
  <c r="BF11" i="2"/>
  <c r="BF8" i="2"/>
  <c r="AC34" i="1" s="1"/>
  <c r="BF19" i="2"/>
  <c r="BF17" i="2"/>
  <c r="BF22" i="2"/>
  <c r="BF13" i="2"/>
  <c r="BF27" i="2"/>
  <c r="BF10" i="2"/>
  <c r="AC31" i="1" s="1"/>
  <c r="BF12" i="2"/>
  <c r="BF15" i="2"/>
  <c r="BF21" i="2"/>
  <c r="AC27" i="1" s="1"/>
  <c r="BF18" i="2"/>
  <c r="AC23" i="1" s="1"/>
  <c r="BF7" i="2"/>
  <c r="AC33" i="1" s="1"/>
  <c r="AC8" i="1" l="1"/>
  <c r="AC19" i="1"/>
  <c r="AC6" i="1"/>
  <c r="AC9" i="1"/>
  <c r="AC26" i="1"/>
  <c r="AC29" i="1"/>
  <c r="AC7" i="1"/>
  <c r="AC11" i="1"/>
  <c r="AC30" i="1"/>
  <c r="AC25" i="1"/>
  <c r="AC32" i="1"/>
  <c r="AC14" i="1"/>
  <c r="AC15" i="1"/>
  <c r="AC12" i="1"/>
  <c r="AC24" i="1"/>
  <c r="AC28" i="1"/>
  <c r="AC20" i="1"/>
  <c r="AC16" i="1"/>
  <c r="AC21" i="1"/>
  <c r="AC18" i="1"/>
  <c r="AC17" i="1"/>
  <c r="AC13" i="1"/>
  <c r="AC22" i="1"/>
  <c r="AC10" i="1"/>
</calcChain>
</file>

<file path=xl/sharedStrings.xml><?xml version="1.0" encoding="utf-8"?>
<sst xmlns="http://schemas.openxmlformats.org/spreadsheetml/2006/main" count="795" uniqueCount="108">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</sst>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5"/>
  <sheetViews>
    <sheetView tabSelected="1" zoomScale="70" zoomScaleNormal="70" workbookViewId="0">
      <selection activeCell="AG11" sqref="AG11"/>
    </sheetView>
  </sheetViews>
  <sheetFormatPr defaultColWidth="9.140625"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28" width="5.7109375" style="2" customWidth="1"/>
    <col min="29" max="29" width="10.5703125" style="2" customWidth="1"/>
    <col min="30" max="30" width="10.28515625" style="2" customWidth="1"/>
    <col min="31" max="31" width="15" style="2" customWidth="1"/>
    <col min="32" max="35" width="9.140625" style="1"/>
    <col min="36" max="36" width="9" style="1" customWidth="1"/>
    <col min="37" max="16384" width="9.140625" style="1"/>
  </cols>
  <sheetData>
    <row r="2" spans="1:32" ht="31.5" customHeight="1" x14ac:dyDescent="0.4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.75" thickBot="1" x14ac:dyDescent="0.3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 x14ac:dyDescent="0.3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 x14ac:dyDescent="0.35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 x14ac:dyDescent="0.3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56</v>
      </c>
      <c r="AD6" s="81">
        <f t="shared" ref="AD6:AD34" si="0">SUM(D6:AB6)</f>
        <v>56</v>
      </c>
      <c r="AE6" s="82">
        <f t="shared" ref="AE6:AE34" si="1">IF(AD6=0,"",SUM(D6:AB6)/(SUMIF(D6:AB6,"&gt;0",$D$5:$AB$5)))</f>
        <v>0.93333333333333335</v>
      </c>
    </row>
    <row r="7" spans="1:32" ht="18.75" customHeight="1" x14ac:dyDescent="0.3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45</v>
      </c>
      <c r="AD7" s="85">
        <f t="shared" si="0"/>
        <v>45</v>
      </c>
      <c r="AE7" s="82">
        <f t="shared" si="1"/>
        <v>0.67164179104477617</v>
      </c>
    </row>
    <row r="8" spans="1:32" ht="18.75" customHeight="1" x14ac:dyDescent="0.3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38</v>
      </c>
      <c r="AD8" s="85">
        <f t="shared" si="0"/>
        <v>38</v>
      </c>
      <c r="AE8" s="82">
        <f t="shared" si="1"/>
        <v>0.6785714285714286</v>
      </c>
    </row>
    <row r="9" spans="1:32" ht="18.75" customHeight="1" x14ac:dyDescent="0.3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33</v>
      </c>
      <c r="AD9" s="85">
        <f t="shared" si="0"/>
        <v>33</v>
      </c>
      <c r="AE9" s="82">
        <f t="shared" si="1"/>
        <v>0.46478873239436619</v>
      </c>
    </row>
    <row r="10" spans="1:32" ht="18.75" customHeight="1" x14ac:dyDescent="0.3">
      <c r="A10" s="14"/>
      <c r="B10" s="88" t="s">
        <v>37</v>
      </c>
      <c r="C10" s="87" t="s">
        <v>50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10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>
        <f>IFERROR(VLOOKUP($C10,List1!$AL$4:$AM$23,2,FALSE),"")</f>
        <v>4</v>
      </c>
      <c r="Q10" s="68">
        <f>IFERROR(VLOOKUP($C10,List1!$AO$4:$AP$23,2,FALSE),"")</f>
        <v>6</v>
      </c>
      <c r="R10" s="68">
        <f>IFERROR(VLOOKUP($C10,List1!$AR$4:$AS$23,2,FALSE),"")</f>
        <v>5</v>
      </c>
      <c r="S10" s="68">
        <f>IFERROR(VLOOKUP($C10,List1!$AU$4:$AV$23,2,FALSE),"")</f>
        <v>6</v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31</v>
      </c>
      <c r="AD10" s="81">
        <f t="shared" si="0"/>
        <v>31</v>
      </c>
      <c r="AE10" s="82">
        <f t="shared" si="1"/>
        <v>0.91176470588235292</v>
      </c>
    </row>
    <row r="11" spans="1:32" ht="18.75" customHeight="1" x14ac:dyDescent="0.3">
      <c r="B11" s="88" t="s">
        <v>39</v>
      </c>
      <c r="C11" s="84" t="s">
        <v>32</v>
      </c>
      <c r="D11" s="67">
        <f>IFERROR(VLOOKUP($C11,List1!$B$4:$C$23,2,FALSE),"")</f>
        <v>7</v>
      </c>
      <c r="E11" s="68">
        <f>IFERROR(VLOOKUP($C11,List1!$E$4:$F$23,2,FALSE),"")</f>
        <v>8</v>
      </c>
      <c r="F11" s="68">
        <f>IFERROR(VLOOKUP($C11,List1!$H$4:$I$23,2,FALSE),"")</f>
        <v>7</v>
      </c>
      <c r="G11" s="68">
        <f>IFERROR(VLOOKUP($C11,List1!$K$4:$L$23,2,FALSE),"")</f>
        <v>1</v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23</v>
      </c>
      <c r="AD11" s="85">
        <f t="shared" si="0"/>
        <v>23</v>
      </c>
      <c r="AE11" s="82">
        <f t="shared" si="1"/>
        <v>0.67647058823529416</v>
      </c>
    </row>
    <row r="12" spans="1:32" ht="18.75" customHeight="1" x14ac:dyDescent="0.3">
      <c r="B12" s="88" t="s">
        <v>41</v>
      </c>
      <c r="C12" s="84" t="s">
        <v>44</v>
      </c>
      <c r="D12" s="67" t="str">
        <f>IFERROR(VLOOKUP($C12,List1!$B$4:$C$23,2,FALSE),"")</f>
        <v/>
      </c>
      <c r="E12" s="68">
        <f>IFERROR(VLOOKUP($C12,List1!$E$4:$F$23,2,FALSE),"")</f>
        <v>3</v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7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>
        <f>IFERROR(VLOOKUP($C12,List1!$AL$4:$AM$23,2,FALSE),"")</f>
        <v>1</v>
      </c>
      <c r="Q12" s="68">
        <f>IFERROR(VLOOKUP($C12,List1!$AO$4:$AP$23,2,FALSE),"")</f>
        <v>1</v>
      </c>
      <c r="R12" s="68" t="str">
        <f>IFERROR(VLOOKUP($C12,List1!$AR$4:$AS$23,2,FALSE),"")</f>
        <v/>
      </c>
      <c r="S12" s="68">
        <f>IFERROR(VLOOKUP($C12,List1!$AU$4:$AV$23,2,FALSE),"")</f>
        <v>5</v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18</v>
      </c>
      <c r="AD12" s="81">
        <f t="shared" si="0"/>
        <v>18</v>
      </c>
      <c r="AE12" s="82">
        <f t="shared" si="1"/>
        <v>0.5</v>
      </c>
    </row>
    <row r="13" spans="1:32" ht="18.75" customHeight="1" x14ac:dyDescent="0.3">
      <c r="B13" s="88" t="s">
        <v>43</v>
      </c>
      <c r="C13" s="87" t="s">
        <v>46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4</v>
      </c>
      <c r="G13" s="68">
        <f>IFERROR(VLOOKUP($C13,List1!$K$4:$L$23,2,FALSE),"")</f>
        <v>6</v>
      </c>
      <c r="H13" s="68" t="str">
        <f>IFERROR(VLOOKUP($C13,List1!$N$4:$O$23,2,FALSE),"")</f>
        <v/>
      </c>
      <c r="I13" s="68">
        <f>IFERROR(VLOOKUP($C13,List1!$Q$4:$R$23,2,FALSE),"")</f>
        <v>5</v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17</v>
      </c>
      <c r="AD13" s="85">
        <f t="shared" si="0"/>
        <v>17</v>
      </c>
      <c r="AE13" s="82">
        <f t="shared" si="1"/>
        <v>0.51515151515151514</v>
      </c>
      <c r="AF13" s="7"/>
    </row>
    <row r="14" spans="1:32" ht="18.75" customHeight="1" x14ac:dyDescent="0.3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13</v>
      </c>
      <c r="AD14" s="85">
        <f t="shared" si="0"/>
        <v>13</v>
      </c>
      <c r="AE14" s="82">
        <f t="shared" si="1"/>
        <v>0.38235294117647056</v>
      </c>
    </row>
    <row r="15" spans="1:32" ht="18.75" customHeight="1" x14ac:dyDescent="0.3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>
        <f>IFERROR(VLOOKUP($C15,List1!$AU$4:$AV$23,2,FALSE),"")</f>
        <v>2</v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10</v>
      </c>
      <c r="AD15" s="81">
        <f t="shared" si="0"/>
        <v>10</v>
      </c>
      <c r="AE15" s="82">
        <f t="shared" si="1"/>
        <v>0.35714285714285715</v>
      </c>
    </row>
    <row r="16" spans="1:32" ht="18.75" customHeight="1" x14ac:dyDescent="0.3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7</v>
      </c>
      <c r="AD16" s="81">
        <f t="shared" si="0"/>
        <v>7</v>
      </c>
      <c r="AE16" s="82">
        <f t="shared" si="1"/>
        <v>0.28000000000000003</v>
      </c>
    </row>
    <row r="17" spans="2:31" ht="18.75" customHeight="1" x14ac:dyDescent="0.3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 t="shared" si="0"/>
        <v>5</v>
      </c>
      <c r="AE17" s="82">
        <f t="shared" si="1"/>
        <v>0.27777777777777779</v>
      </c>
    </row>
    <row r="18" spans="2:31" ht="18.75" customHeight="1" x14ac:dyDescent="0.3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 t="shared" si="0"/>
        <v>5</v>
      </c>
      <c r="AE18" s="82">
        <f t="shared" si="1"/>
        <v>0.15625</v>
      </c>
    </row>
    <row r="19" spans="2:31" ht="18.75" customHeight="1" x14ac:dyDescent="0.3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 t="shared" si="0"/>
        <v>4</v>
      </c>
      <c r="AE19" s="82">
        <f t="shared" si="1"/>
        <v>0.5</v>
      </c>
    </row>
    <row r="20" spans="2:31" ht="18.75" customHeight="1" x14ac:dyDescent="0.3">
      <c r="B20" s="88" t="s">
        <v>57</v>
      </c>
      <c r="C20" s="91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 t="shared" si="0"/>
        <v>0</v>
      </c>
      <c r="AE20" s="82" t="str">
        <f t="shared" si="1"/>
        <v/>
      </c>
    </row>
    <row r="21" spans="2:31" ht="18.75" customHeight="1" x14ac:dyDescent="0.3">
      <c r="B21" s="88" t="s">
        <v>59</v>
      </c>
      <c r="C21" s="90" t="s">
        <v>54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1">
        <f t="shared" si="0"/>
        <v>0</v>
      </c>
      <c r="AE21" s="82" t="str">
        <f t="shared" si="1"/>
        <v/>
      </c>
    </row>
    <row r="22" spans="2:31" ht="18.75" customHeight="1" x14ac:dyDescent="0.3">
      <c r="B22" s="88" t="s">
        <v>61</v>
      </c>
      <c r="C22" s="90" t="s">
        <v>56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 t="shared" si="0"/>
        <v>0</v>
      </c>
      <c r="AE22" s="82" t="str">
        <f t="shared" si="1"/>
        <v/>
      </c>
    </row>
    <row r="23" spans="2:31" ht="18.75" customHeight="1" x14ac:dyDescent="0.3">
      <c r="B23" s="88" t="s">
        <v>63</v>
      </c>
      <c r="C23" s="87" t="s">
        <v>60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 t="shared" si="0"/>
        <v>0</v>
      </c>
      <c r="AE23" s="82" t="str">
        <f t="shared" si="1"/>
        <v/>
      </c>
    </row>
    <row r="24" spans="2:31" ht="18.75" customHeight="1" x14ac:dyDescent="0.3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 t="shared" si="0"/>
        <v>0</v>
      </c>
      <c r="AE24" s="82" t="str">
        <f t="shared" si="1"/>
        <v/>
      </c>
    </row>
    <row r="25" spans="2:31" ht="18.75" customHeight="1" x14ac:dyDescent="0.3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 t="shared" si="0"/>
        <v>0</v>
      </c>
      <c r="AE25" s="82" t="str">
        <f t="shared" si="1"/>
        <v/>
      </c>
    </row>
    <row r="26" spans="2:31" ht="18.75" customHeight="1" x14ac:dyDescent="0.3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 t="shared" si="0"/>
        <v>0</v>
      </c>
      <c r="AE26" s="82" t="str">
        <f t="shared" si="1"/>
        <v/>
      </c>
    </row>
    <row r="27" spans="2:31" ht="18.75" customHeight="1" x14ac:dyDescent="0.3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 t="shared" si="0"/>
        <v>0</v>
      </c>
      <c r="AE27" s="82" t="str">
        <f t="shared" si="1"/>
        <v/>
      </c>
    </row>
    <row r="28" spans="2:31" ht="18.75" customHeight="1" x14ac:dyDescent="0.3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 t="shared" si="0"/>
        <v>0</v>
      </c>
      <c r="AE28" s="82" t="str">
        <f t="shared" si="1"/>
        <v/>
      </c>
    </row>
    <row r="29" spans="2:31" ht="18.75" customHeight="1" x14ac:dyDescent="0.3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 t="shared" si="0"/>
        <v>0</v>
      </c>
      <c r="AE29" s="82" t="str">
        <f t="shared" si="1"/>
        <v/>
      </c>
    </row>
    <row r="30" spans="2:31" ht="18.75" customHeight="1" x14ac:dyDescent="0.3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 t="shared" si="0"/>
        <v>0</v>
      </c>
      <c r="AE30" s="82" t="str">
        <f t="shared" si="1"/>
        <v/>
      </c>
    </row>
    <row r="31" spans="2:31" ht="18.75" customHeight="1" x14ac:dyDescent="0.3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 t="shared" si="0"/>
        <v>0</v>
      </c>
      <c r="AE31" s="82" t="str">
        <f t="shared" si="1"/>
        <v/>
      </c>
    </row>
    <row r="32" spans="2:31" ht="18.75" customHeight="1" x14ac:dyDescent="0.3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 t="shared" si="0"/>
        <v>0</v>
      </c>
      <c r="AE32" s="82" t="str">
        <f t="shared" si="1"/>
        <v/>
      </c>
    </row>
    <row r="33" spans="2:31" ht="18.75" customHeight="1" x14ac:dyDescent="0.3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 t="shared" si="0"/>
        <v>0</v>
      </c>
      <c r="AE33" s="82" t="str">
        <f t="shared" si="1"/>
        <v/>
      </c>
    </row>
    <row r="34" spans="2:31" ht="18.75" customHeight="1" thickBot="1" x14ac:dyDescent="0.35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 t="shared" si="0"/>
        <v>0</v>
      </c>
      <c r="AE34" s="97" t="str">
        <f t="shared" si="1"/>
        <v/>
      </c>
    </row>
    <row r="35" spans="2:31" ht="15.75" x14ac:dyDescent="0.25">
      <c r="V35" s="43"/>
    </row>
  </sheetData>
  <sortState xmlns:xlrd2="http://schemas.microsoft.com/office/spreadsheetml/2017/richdata2"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34"/>
  <sheetViews>
    <sheetView zoomScale="70" zoomScaleNormal="70" workbookViewId="0">
      <selection activeCell="AE32" sqref="AE32"/>
    </sheetView>
  </sheetViews>
  <sheetFormatPr defaultColWidth="9.140625" defaultRowHeight="15" x14ac:dyDescent="0.25"/>
  <cols>
    <col min="1" max="1" width="7.85546875" style="1" customWidth="1"/>
    <col min="2" max="2" width="22.85546875" style="1" customWidth="1"/>
    <col min="3" max="27" width="4.7109375" style="2" customWidth="1"/>
    <col min="28" max="28" width="10.28515625" style="2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.75" thickBot="1" x14ac:dyDescent="0.3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 x14ac:dyDescent="0.3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 x14ac:dyDescent="0.35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7</v>
      </c>
      <c r="S5" s="100">
        <f>Tabulka!T5</f>
        <v>0</v>
      </c>
      <c r="T5" s="100">
        <f>Tabulka!U5</f>
        <v>0</v>
      </c>
      <c r="U5" s="100">
        <f>Tabulka!V5</f>
        <v>0</v>
      </c>
      <c r="V5" s="100">
        <f>Tabulka!W5</f>
        <v>0</v>
      </c>
      <c r="W5" s="100">
        <f>Tabulka!X5</f>
        <v>0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 x14ac:dyDescent="0.3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>
        <f>Tabulka!S6</f>
        <v>7</v>
      </c>
      <c r="S6" s="104" t="str">
        <f>Tabulka!T6</f>
        <v/>
      </c>
      <c r="T6" s="105" t="str">
        <f>Tabulka!U6</f>
        <v/>
      </c>
      <c r="U6" s="105" t="str">
        <f>Tabulka!V6</f>
        <v/>
      </c>
      <c r="V6" s="105" t="str">
        <f>Tabulka!W6</f>
        <v/>
      </c>
      <c r="W6" s="105" t="str">
        <f>Tabulka!X6</f>
        <v/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56</v>
      </c>
      <c r="AD6" s="107" t="s">
        <v>29</v>
      </c>
      <c r="AE6" s="17" t="str">
        <f>B6</f>
        <v>Chmelík Ladislav</v>
      </c>
      <c r="AF6" s="18">
        <f>COUNT(Tabulka!D6:AB6)</f>
        <v>8</v>
      </c>
      <c r="AG6" s="50">
        <f t="shared" ref="AG6:AW6" si="0">IF(AG$5&gt;$AF$6,0,LARGE($C$6:$AA$6,AG$5))</f>
        <v>9</v>
      </c>
      <c r="AH6" s="51">
        <f t="shared" si="0"/>
        <v>8</v>
      </c>
      <c r="AI6" s="51">
        <f t="shared" si="0"/>
        <v>8</v>
      </c>
      <c r="AJ6" s="51">
        <f t="shared" si="0"/>
        <v>7</v>
      </c>
      <c r="AK6" s="51">
        <f t="shared" si="0"/>
        <v>7</v>
      </c>
      <c r="AL6" s="51">
        <f t="shared" si="0"/>
        <v>6</v>
      </c>
      <c r="AM6" s="51">
        <f t="shared" si="0"/>
        <v>6</v>
      </c>
      <c r="AN6" s="51">
        <f t="shared" si="0"/>
        <v>5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56</v>
      </c>
    </row>
    <row r="7" spans="1:58" ht="18.75" customHeight="1" x14ac:dyDescent="0.3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>
        <f>Tabulka!S7</f>
        <v>4</v>
      </c>
      <c r="S7" s="104" t="str">
        <f>Tabulka!T7</f>
        <v/>
      </c>
      <c r="T7" s="105" t="str">
        <f>Tabulka!U7</f>
        <v/>
      </c>
      <c r="U7" s="105" t="str">
        <f>Tabulka!V7</f>
        <v/>
      </c>
      <c r="V7" s="105" t="str">
        <f>Tabulka!W7</f>
        <v/>
      </c>
      <c r="W7" s="105" t="str">
        <f>Tabulka!X7</f>
        <v/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45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9</v>
      </c>
      <c r="AG7" s="50">
        <f t="shared" ref="AG7:AW7" si="4">IF(AG$5&gt;$AF$7,0,LARGE($C$7:$AA$7,AG$5))</f>
        <v>8</v>
      </c>
      <c r="AH7" s="51">
        <f t="shared" si="4"/>
        <v>7</v>
      </c>
      <c r="AI7" s="51">
        <f t="shared" si="4"/>
        <v>6</v>
      </c>
      <c r="AJ7" s="51">
        <f t="shared" si="4"/>
        <v>5</v>
      </c>
      <c r="AK7" s="51">
        <f t="shared" si="4"/>
        <v>4</v>
      </c>
      <c r="AL7" s="51">
        <f t="shared" si="4"/>
        <v>4</v>
      </c>
      <c r="AM7" s="51">
        <f t="shared" si="4"/>
        <v>4</v>
      </c>
      <c r="AN7" s="51">
        <f t="shared" si="4"/>
        <v>4</v>
      </c>
      <c r="AO7" s="51">
        <f t="shared" si="4"/>
        <v>3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45</v>
      </c>
    </row>
    <row r="8" spans="1:58" ht="18.75" customHeight="1" x14ac:dyDescent="0.3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>
        <f>Tabulka!S8</f>
        <v>3</v>
      </c>
      <c r="S8" s="104" t="str">
        <f>Tabulka!T8</f>
        <v/>
      </c>
      <c r="T8" s="105" t="str">
        <f>Tabulka!U8</f>
        <v/>
      </c>
      <c r="U8" s="105" t="str">
        <f>Tabulka!V8</f>
        <v/>
      </c>
      <c r="V8" s="105" t="str">
        <f>Tabulka!W8</f>
        <v/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38</v>
      </c>
      <c r="AD8" s="116" t="s">
        <v>33</v>
      </c>
      <c r="AE8" s="112" t="str">
        <f t="shared" si="3"/>
        <v>Novotný Petr</v>
      </c>
      <c r="AF8" s="113">
        <f>COUNT(Tabulka!D8:AB8)</f>
        <v>9</v>
      </c>
      <c r="AG8" s="50">
        <f t="shared" ref="AG8:BE8" si="7">IF(AG$5&gt;$AF$8,0,LARGE($C$8:$AA$8,AG$5))</f>
        <v>7</v>
      </c>
      <c r="AH8" s="51">
        <f t="shared" si="7"/>
        <v>6</v>
      </c>
      <c r="AI8" s="51">
        <f t="shared" si="7"/>
        <v>6</v>
      </c>
      <c r="AJ8" s="51">
        <f t="shared" si="7"/>
        <v>4</v>
      </c>
      <c r="AK8" s="51">
        <f t="shared" si="7"/>
        <v>3</v>
      </c>
      <c r="AL8" s="51">
        <f t="shared" si="7"/>
        <v>3</v>
      </c>
      <c r="AM8" s="51">
        <f t="shared" si="7"/>
        <v>3</v>
      </c>
      <c r="AN8" s="51">
        <f t="shared" si="7"/>
        <v>3</v>
      </c>
      <c r="AO8" s="51">
        <f t="shared" si="7"/>
        <v>3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38</v>
      </c>
    </row>
    <row r="9" spans="1:58" ht="18.75" customHeight="1" x14ac:dyDescent="0.3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>
        <f>Tabulka!S9</f>
        <v>1</v>
      </c>
      <c r="S9" s="104" t="str">
        <f>Tabulka!T9</f>
        <v/>
      </c>
      <c r="T9" s="105" t="str">
        <f>Tabulka!U9</f>
        <v/>
      </c>
      <c r="U9" s="105" t="str">
        <f>Tabulka!V9</f>
        <v/>
      </c>
      <c r="V9" s="105" t="str">
        <f>Tabulka!W9</f>
        <v/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33</v>
      </c>
      <c r="AD9" s="117" t="s">
        <v>35</v>
      </c>
      <c r="AE9" s="112" t="str">
        <f t="shared" si="3"/>
        <v>Fiedler Karel</v>
      </c>
      <c r="AF9" s="113">
        <f>COUNT(Tabulka!D9:AB9)</f>
        <v>10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5</v>
      </c>
      <c r="AK9" s="51">
        <f t="shared" si="8"/>
        <v>3</v>
      </c>
      <c r="AL9" s="51">
        <f t="shared" si="8"/>
        <v>3</v>
      </c>
      <c r="AM9" s="51">
        <f t="shared" si="8"/>
        <v>2</v>
      </c>
      <c r="AN9" s="51">
        <f t="shared" si="8"/>
        <v>2</v>
      </c>
      <c r="AO9" s="51">
        <f t="shared" si="8"/>
        <v>1</v>
      </c>
      <c r="AP9" s="51">
        <f t="shared" si="8"/>
        <v>1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33</v>
      </c>
    </row>
    <row r="10" spans="1:58" ht="18.75" customHeight="1" x14ac:dyDescent="0.3">
      <c r="A10" s="118" t="s">
        <v>37</v>
      </c>
      <c r="B10" s="109" t="str">
        <f>Tabulka!C10</f>
        <v>Suchý František</v>
      </c>
      <c r="C10" s="103" t="str">
        <f>Tabulka!D10</f>
        <v/>
      </c>
      <c r="D10" s="104" t="str">
        <f>Tabulka!E10</f>
        <v/>
      </c>
      <c r="E10" s="104">
        <f>Tabulka!F10</f>
        <v>10</v>
      </c>
      <c r="F10" s="104" t="str">
        <f>Tabulka!G10</f>
        <v/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>
        <f>Tabulka!P10</f>
        <v>4</v>
      </c>
      <c r="P10" s="104">
        <f>Tabulka!Q10</f>
        <v>6</v>
      </c>
      <c r="Q10" s="104">
        <f>Tabulka!R10</f>
        <v>5</v>
      </c>
      <c r="R10" s="104">
        <f>Tabulka!S10</f>
        <v>6</v>
      </c>
      <c r="S10" s="104" t="str">
        <f>Tabulka!T10</f>
        <v/>
      </c>
      <c r="T10" s="105" t="str">
        <f>Tabulka!U10</f>
        <v/>
      </c>
      <c r="U10" s="105" t="str">
        <f>Tabulka!V10</f>
        <v/>
      </c>
      <c r="V10" s="105" t="str">
        <f>Tabulka!W10</f>
        <v/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31</v>
      </c>
      <c r="AD10" s="119" t="s">
        <v>37</v>
      </c>
      <c r="AE10" s="112" t="str">
        <f t="shared" si="3"/>
        <v>Suchý František</v>
      </c>
      <c r="AF10" s="113">
        <f>COUNT(Tabulka!D10:AB10)</f>
        <v>5</v>
      </c>
      <c r="AG10" s="50">
        <f t="shared" ref="AG10:BE10" si="9">IF(AG$5&gt;$AF$10,0,LARGE($C$10:$AA$10,AG$5))</f>
        <v>10</v>
      </c>
      <c r="AH10" s="51">
        <f t="shared" si="9"/>
        <v>6</v>
      </c>
      <c r="AI10" s="51">
        <f t="shared" si="9"/>
        <v>6</v>
      </c>
      <c r="AJ10" s="51">
        <f t="shared" si="9"/>
        <v>5</v>
      </c>
      <c r="AK10" s="51">
        <f t="shared" si="9"/>
        <v>4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31</v>
      </c>
    </row>
    <row r="11" spans="1:58" ht="18.75" customHeight="1" x14ac:dyDescent="0.3">
      <c r="A11" s="120" t="s">
        <v>39</v>
      </c>
      <c r="B11" s="109" t="str">
        <f>Tabulka!C11</f>
        <v>Zoufalý Jiří</v>
      </c>
      <c r="C11" s="103">
        <f>Tabulka!D11</f>
        <v>7</v>
      </c>
      <c r="D11" s="104">
        <f>Tabulka!E11</f>
        <v>8</v>
      </c>
      <c r="E11" s="104">
        <f>Tabulka!F11</f>
        <v>7</v>
      </c>
      <c r="F11" s="104">
        <f>Tabulka!G11</f>
        <v>1</v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 t="str">
        <f>Tabulka!P11</f>
        <v/>
      </c>
      <c r="P11" s="104" t="str">
        <f>Tabulka!Q11</f>
        <v/>
      </c>
      <c r="Q11" s="104" t="str">
        <f>Tabulka!R11</f>
        <v/>
      </c>
      <c r="R11" s="104" t="str">
        <f>Tabulka!S11</f>
        <v/>
      </c>
      <c r="S11" s="104" t="str">
        <f>Tabulka!T11</f>
        <v/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23</v>
      </c>
      <c r="AD11" s="119" t="s">
        <v>39</v>
      </c>
      <c r="AE11" s="112" t="str">
        <f t="shared" si="3"/>
        <v>Zoufalý Jiří</v>
      </c>
      <c r="AF11" s="113">
        <f>COUNT(Tabulka!D11:AB11)</f>
        <v>4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7</v>
      </c>
      <c r="AJ11" s="51">
        <f t="shared" si="10"/>
        <v>1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23</v>
      </c>
    </row>
    <row r="12" spans="1:58" ht="18.75" customHeight="1" x14ac:dyDescent="0.3">
      <c r="A12" s="120" t="s">
        <v>41</v>
      </c>
      <c r="B12" s="109" t="str">
        <f>Tabulka!C12</f>
        <v>Karafiát Václav</v>
      </c>
      <c r="C12" s="103" t="str">
        <f>Tabulka!D12</f>
        <v/>
      </c>
      <c r="D12" s="104">
        <f>Tabulka!E12</f>
        <v>3</v>
      </c>
      <c r="E12" s="104" t="str">
        <f>Tabulka!F12</f>
        <v/>
      </c>
      <c r="F12" s="104" t="str">
        <f>Tabulka!G12</f>
        <v/>
      </c>
      <c r="G12" s="104" t="str">
        <f>Tabulka!H12</f>
        <v/>
      </c>
      <c r="H12" s="104">
        <f>Tabulka!I12</f>
        <v>7</v>
      </c>
      <c r="I12" s="104">
        <f>Tabulka!J12</f>
        <v>1</v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>
        <f>Tabulka!P12</f>
        <v>1</v>
      </c>
      <c r="P12" s="104">
        <f>Tabulka!Q12</f>
        <v>1</v>
      </c>
      <c r="Q12" s="104" t="str">
        <f>Tabulka!R12</f>
        <v/>
      </c>
      <c r="R12" s="104">
        <f>Tabulka!S12</f>
        <v>5</v>
      </c>
      <c r="S12" s="104" t="str">
        <f>Tabulka!T12</f>
        <v/>
      </c>
      <c r="T12" s="105" t="str">
        <f>Tabulka!U12</f>
        <v/>
      </c>
      <c r="U12" s="105" t="str">
        <f>Tabulka!V12</f>
        <v/>
      </c>
      <c r="V12" s="105" t="str">
        <f>Tabulka!W12</f>
        <v/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18</v>
      </c>
      <c r="AD12" s="119" t="s">
        <v>41</v>
      </c>
      <c r="AE12" s="112" t="str">
        <f t="shared" si="3"/>
        <v>Karafiát Václav</v>
      </c>
      <c r="AF12" s="113">
        <f>COUNT(Tabulka!D12:AB12)</f>
        <v>6</v>
      </c>
      <c r="AG12" s="50">
        <f t="shared" ref="AG12:BE12" si="11">IF(AG$5&gt;$AF$12,0,LARGE($C$12:$AA$12,AG$5))</f>
        <v>7</v>
      </c>
      <c r="AH12" s="51">
        <f t="shared" si="11"/>
        <v>5</v>
      </c>
      <c r="AI12" s="51">
        <f t="shared" si="11"/>
        <v>3</v>
      </c>
      <c r="AJ12" s="51">
        <f t="shared" si="11"/>
        <v>1</v>
      </c>
      <c r="AK12" s="51">
        <f t="shared" si="11"/>
        <v>1</v>
      </c>
      <c r="AL12" s="51">
        <f t="shared" si="11"/>
        <v>1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18</v>
      </c>
    </row>
    <row r="13" spans="1:58" ht="18.75" customHeight="1" x14ac:dyDescent="0.3">
      <c r="A13" s="120" t="s">
        <v>43</v>
      </c>
      <c r="B13" s="109" t="str">
        <f>Tabulka!C13</f>
        <v>Krejbich Lukáš</v>
      </c>
      <c r="C13" s="103">
        <f>Tabulka!D13</f>
        <v>2</v>
      </c>
      <c r="D13" s="104" t="str">
        <f>Tabulka!E13</f>
        <v/>
      </c>
      <c r="E13" s="104">
        <f>Tabulka!F13</f>
        <v>4</v>
      </c>
      <c r="F13" s="104">
        <f>Tabulka!G13</f>
        <v>6</v>
      </c>
      <c r="G13" s="104" t="str">
        <f>Tabulka!H13</f>
        <v/>
      </c>
      <c r="H13" s="104">
        <f>Tabulka!I13</f>
        <v>5</v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 t="str">
        <f>Tabulka!U13</f>
        <v/>
      </c>
      <c r="U13" s="105" t="str">
        <f>Tabulka!V13</f>
        <v/>
      </c>
      <c r="V13" s="105" t="str">
        <f>Tabulka!W13</f>
        <v/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17</v>
      </c>
      <c r="AC13" s="7"/>
      <c r="AD13" s="119" t="s">
        <v>43</v>
      </c>
      <c r="AE13" s="112" t="str">
        <f t="shared" si="3"/>
        <v>Krejbich Lukáš</v>
      </c>
      <c r="AF13" s="113">
        <f>COUNT(Tabulka!D13:AB13)</f>
        <v>4</v>
      </c>
      <c r="AG13" s="50">
        <f t="shared" ref="AG13:BE13" si="12">IF(AG$5&gt;$AF$13,0,LARGE($C$13:$AA$13,AG$5))</f>
        <v>6</v>
      </c>
      <c r="AH13" s="51">
        <f t="shared" si="12"/>
        <v>5</v>
      </c>
      <c r="AI13" s="51">
        <f t="shared" si="12"/>
        <v>4</v>
      </c>
      <c r="AJ13" s="51">
        <f t="shared" si="12"/>
        <v>2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17</v>
      </c>
    </row>
    <row r="14" spans="1:58" ht="18.75" customHeight="1" x14ac:dyDescent="0.3">
      <c r="A14" s="120" t="s">
        <v>45</v>
      </c>
      <c r="B14" s="109" t="str">
        <f>Tabulka!C14</f>
        <v>Holub Antonín</v>
      </c>
      <c r="C14" s="103" t="str">
        <f>Tabulka!D14</f>
        <v/>
      </c>
      <c r="D14" s="104" t="str">
        <f>Tabulka!E14</f>
        <v/>
      </c>
      <c r="E14" s="104">
        <f>Tabulka!F14</f>
        <v>5</v>
      </c>
      <c r="F14" s="104">
        <f>Tabulka!G14</f>
        <v>2</v>
      </c>
      <c r="G14" s="104">
        <f>Tabulka!H14</f>
        <v>2</v>
      </c>
      <c r="H14" s="104">
        <f>Tabulka!I14</f>
        <v>2</v>
      </c>
      <c r="I14" s="104">
        <f>Tabulka!J14</f>
        <v>2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 t="str">
        <f>Tabulka!V14</f>
        <v/>
      </c>
      <c r="V14" s="105" t="str">
        <f>Tabulka!W14</f>
        <v/>
      </c>
      <c r="W14" s="105" t="str">
        <f>Tabulka!X14</f>
        <v/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13</v>
      </c>
      <c r="AD14" s="119" t="s">
        <v>45</v>
      </c>
      <c r="AE14" s="112" t="str">
        <f t="shared" si="3"/>
        <v>Holub Antonín</v>
      </c>
      <c r="AF14" s="113">
        <f>COUNT(Tabulka!D14:AB14)</f>
        <v>5</v>
      </c>
      <c r="AG14" s="50">
        <f t="shared" ref="AG14:BE14" si="13">IF(AG$5&gt;$AF$14,0,LARGE($C$14:$AA$14,AG$5))</f>
        <v>5</v>
      </c>
      <c r="AH14" s="51">
        <f t="shared" si="13"/>
        <v>2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13</v>
      </c>
    </row>
    <row r="15" spans="1:58" ht="18.75" customHeight="1" x14ac:dyDescent="0.3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>
        <f>Tabulka!S15</f>
        <v>2</v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 t="str">
        <f>Tabulka!W15</f>
        <v/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10</v>
      </c>
      <c r="AD15" s="119" t="s">
        <v>47</v>
      </c>
      <c r="AE15" s="112" t="str">
        <f t="shared" si="3"/>
        <v>Jech Miloš</v>
      </c>
      <c r="AF15" s="113">
        <f>COUNT(Tabulka!D15:AB15)</f>
        <v>4</v>
      </c>
      <c r="AG15" s="50">
        <f t="shared" ref="AG15:BE15" si="14">IF(AG$5&gt;$AF$15,0,LARGE($C$15:$AA$15,AG$5))</f>
        <v>4</v>
      </c>
      <c r="AH15" s="51">
        <f t="shared" si="14"/>
        <v>2</v>
      </c>
      <c r="AI15" s="51">
        <f t="shared" si="14"/>
        <v>2</v>
      </c>
      <c r="AJ15" s="51">
        <f t="shared" si="14"/>
        <v>2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10</v>
      </c>
    </row>
    <row r="16" spans="1:58" ht="18.75" customHeight="1" x14ac:dyDescent="0.3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 t="str">
        <f>Tabulka!U16</f>
        <v/>
      </c>
      <c r="U16" s="105" t="str">
        <f>Tabulka!V16</f>
        <v/>
      </c>
      <c r="V16" s="105" t="str">
        <f>Tabulka!W16</f>
        <v/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7</v>
      </c>
      <c r="AD16" s="119" t="s">
        <v>49</v>
      </c>
      <c r="AE16" s="112" t="str">
        <f t="shared" si="3"/>
        <v>Zimmermann Ladislav</v>
      </c>
      <c r="AF16" s="113">
        <f>COUNT(Tabulka!D16:AB16)</f>
        <v>3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7</v>
      </c>
    </row>
    <row r="17" spans="1:58" ht="18.75" customHeight="1" x14ac:dyDescent="0.3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 x14ac:dyDescent="0.3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 x14ac:dyDescent="0.3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 x14ac:dyDescent="0.3">
      <c r="A20" s="120" t="s">
        <v>57</v>
      </c>
      <c r="B20" s="109" t="str">
        <f>Tabulka!C20</f>
        <v>Eliáš Jakub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 t="str">
        <f>Tabulka!X20</f>
        <v/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0</v>
      </c>
      <c r="AD20" s="119" t="s">
        <v>57</v>
      </c>
      <c r="AE20" s="112" t="str">
        <f t="shared" si="3"/>
        <v>Eliáš Jakub</v>
      </c>
      <c r="AF20" s="113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 x14ac:dyDescent="0.3">
      <c r="A21" s="120" t="s">
        <v>59</v>
      </c>
      <c r="B21" s="109" t="str">
        <f>Tabulka!C21</f>
        <v>Šoltys Roman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Šoltys Roman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 x14ac:dyDescent="0.3">
      <c r="A22" s="120" t="s">
        <v>61</v>
      </c>
      <c r="B22" s="109" t="str">
        <f>Tabulka!C22</f>
        <v>Dubnička Augustín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Dubnička Augustín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 x14ac:dyDescent="0.3">
      <c r="A23" s="120" t="s">
        <v>63</v>
      </c>
      <c r="B23" s="109" t="str">
        <f>Tabulka!C23</f>
        <v>Mejzr Jan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Mejzr Jan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 x14ac:dyDescent="0.3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 x14ac:dyDescent="0.3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 x14ac:dyDescent="0.3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 x14ac:dyDescent="0.3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 x14ac:dyDescent="0.3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 x14ac:dyDescent="0.3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 x14ac:dyDescent="0.3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 x14ac:dyDescent="0.3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 x14ac:dyDescent="0.3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.75" x14ac:dyDescent="0.3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9.5" thickBot="1" x14ac:dyDescent="0.35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3"/>
  <sheetViews>
    <sheetView workbookViewId="0">
      <pane ySplit="2" topLeftCell="A3" activePane="bottomLeft" state="frozen"/>
      <selection pane="bottomLeft" activeCell="AU10" sqref="AU10"/>
    </sheetView>
  </sheetViews>
  <sheetFormatPr defaultRowHeight="15" x14ac:dyDescent="0.25"/>
  <cols>
    <col min="1" max="1" width="3.7109375" customWidth="1"/>
    <col min="2" max="2" width="23.7109375" customWidth="1"/>
    <col min="3" max="3" width="3.7109375" style="23" customWidth="1"/>
    <col min="4" max="4" width="3.7109375" customWidth="1"/>
    <col min="5" max="5" width="23.7109375" customWidth="1"/>
    <col min="6" max="7" width="3.7109375" customWidth="1"/>
    <col min="8" max="8" width="23.7109375" customWidth="1"/>
    <col min="9" max="10" width="3.7109375" customWidth="1"/>
    <col min="11" max="11" width="23.7109375" customWidth="1"/>
    <col min="12" max="13" width="3.7109375" customWidth="1"/>
    <col min="14" max="14" width="23.7109375" customWidth="1"/>
    <col min="15" max="16" width="3.7109375" customWidth="1"/>
    <col min="17" max="17" width="23.7109375" customWidth="1"/>
    <col min="18" max="19" width="3.7109375" customWidth="1"/>
    <col min="20" max="20" width="23.7109375" customWidth="1"/>
    <col min="21" max="22" width="3.7109375" customWidth="1"/>
    <col min="23" max="23" width="23.7109375" customWidth="1"/>
    <col min="24" max="25" width="3.7109375" customWidth="1"/>
    <col min="26" max="26" width="23.7109375" customWidth="1"/>
    <col min="27" max="28" width="3.7109375" customWidth="1"/>
    <col min="29" max="29" width="23.7109375" customWidth="1"/>
    <col min="30" max="31" width="3.7109375" customWidth="1"/>
    <col min="32" max="32" width="23.7109375" customWidth="1"/>
    <col min="33" max="34" width="3.7109375" customWidth="1"/>
    <col min="35" max="35" width="23.7109375" customWidth="1"/>
    <col min="36" max="37" width="3.7109375" customWidth="1"/>
    <col min="38" max="38" width="23.7109375" customWidth="1"/>
    <col min="39" max="40" width="3.7109375" customWidth="1"/>
    <col min="41" max="41" width="23.7109375" customWidth="1"/>
    <col min="42" max="43" width="3.7109375" customWidth="1"/>
    <col min="44" max="44" width="23.7109375" customWidth="1"/>
    <col min="45" max="46" width="3.7109375" customWidth="1"/>
    <col min="47" max="47" width="23.7109375" customWidth="1"/>
    <col min="48" max="49" width="3.7109375" customWidth="1"/>
    <col min="50" max="50" width="23.7109375" customWidth="1"/>
    <col min="51" max="52" width="3.7109375" customWidth="1"/>
    <col min="53" max="53" width="23.7109375" customWidth="1"/>
    <col min="54" max="55" width="3.7109375" customWidth="1"/>
    <col min="56" max="56" width="23.7109375" customWidth="1"/>
    <col min="57" max="57" width="3.7109375" customWidth="1"/>
    <col min="58" max="58" width="3.5703125" bestFit="1" customWidth="1"/>
    <col min="59" max="59" width="23.7109375" customWidth="1"/>
    <col min="60" max="60" width="3.42578125" customWidth="1"/>
    <col min="61" max="61" width="3.7109375" customWidth="1"/>
    <col min="62" max="62" width="23.7109375" customWidth="1"/>
    <col min="63" max="64" width="3.7109375" customWidth="1"/>
    <col min="65" max="65" width="23.7109375" customWidth="1"/>
    <col min="66" max="67" width="3.7109375" customWidth="1"/>
    <col min="68" max="68" width="23.7109375" customWidth="1"/>
    <col min="69" max="70" width="3.7109375" customWidth="1"/>
    <col min="71" max="71" width="23.7109375" customWidth="1"/>
    <col min="72" max="73" width="3.7109375" customWidth="1"/>
    <col min="74" max="74" width="23.7109375" customWidth="1"/>
    <col min="75" max="75" width="3.7109375" customWidth="1"/>
  </cols>
  <sheetData>
    <row r="1" spans="1:75" x14ac:dyDescent="0.2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 x14ac:dyDescent="0.2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 x14ac:dyDescent="0.25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 x14ac:dyDescent="0.2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 x14ac:dyDescent="0.2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 x14ac:dyDescent="0.2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 x14ac:dyDescent="0.2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 x14ac:dyDescent="0.2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 x14ac:dyDescent="0.2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 x14ac:dyDescent="0.2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 x14ac:dyDescent="0.2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 x14ac:dyDescent="0.2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 x14ac:dyDescent="0.2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 x14ac:dyDescent="0.2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 x14ac:dyDescent="0.2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 x14ac:dyDescent="0.2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 x14ac:dyDescent="0.2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 x14ac:dyDescent="0.2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 x14ac:dyDescent="0.2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 x14ac:dyDescent="0.2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 x14ac:dyDescent="0.2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 x14ac:dyDescent="0.2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.75" thickBot="1" x14ac:dyDescent="0.3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revision/>
  <dcterms:created xsi:type="dcterms:W3CDTF">2008-11-09T21:05:27Z</dcterms:created>
  <dcterms:modified xsi:type="dcterms:W3CDTF">2022-01-29T08:00:33Z</dcterms:modified>
</cp:coreProperties>
</file>